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6375"/>
  </bookViews>
  <sheets>
    <sheet name="PACK 2" sheetId="1" r:id="rId1"/>
  </sheets>
  <definedNames>
    <definedName name="_xlnm._FilterDatabase" localSheetId="0" hidden="1">'PACK 2'!$B$7:$AD$1732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732" i="1" l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N1296" i="1" s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N1280" i="1" s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N1264" i="1" s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N1248" i="1" s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N1232" i="1" s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N1216" i="1" s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N1200" i="1" s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N1184" i="1" s="1"/>
  <c r="O1183" i="1"/>
  <c r="N1183" i="1" s="1"/>
  <c r="O1182" i="1"/>
  <c r="O1181" i="1"/>
  <c r="N1181" i="1" s="1"/>
  <c r="O1180" i="1"/>
  <c r="N1180" i="1" s="1"/>
  <c r="O1179" i="1"/>
  <c r="O1178" i="1"/>
  <c r="O1177" i="1"/>
  <c r="N1177" i="1" s="1"/>
  <c r="O1176" i="1"/>
  <c r="N1176" i="1" s="1"/>
  <c r="O1175" i="1"/>
  <c r="O1174" i="1"/>
  <c r="O1173" i="1"/>
  <c r="N1173" i="1" s="1"/>
  <c r="O1172" i="1"/>
  <c r="N1172" i="1" s="1"/>
  <c r="O1171" i="1"/>
  <c r="O1170" i="1"/>
  <c r="O1169" i="1"/>
  <c r="N1169" i="1" s="1"/>
  <c r="O1168" i="1"/>
  <c r="N1168" i="1" s="1"/>
  <c r="O1167" i="1"/>
  <c r="N1167" i="1" s="1"/>
  <c r="O1166" i="1"/>
  <c r="O1165" i="1"/>
  <c r="N1165" i="1" s="1"/>
  <c r="O1164" i="1"/>
  <c r="N1164" i="1" s="1"/>
  <c r="O1163" i="1"/>
  <c r="O1162" i="1"/>
  <c r="O1161" i="1"/>
  <c r="N1161" i="1" s="1"/>
  <c r="O1160" i="1"/>
  <c r="N1160" i="1" s="1"/>
  <c r="O1159" i="1"/>
  <c r="O1158" i="1"/>
  <c r="O1157" i="1"/>
  <c r="N1157" i="1" s="1"/>
  <c r="O1156" i="1"/>
  <c r="N1156" i="1" s="1"/>
  <c r="O1155" i="1"/>
  <c r="O1154" i="1"/>
  <c r="O1153" i="1"/>
  <c r="N1153" i="1" s="1"/>
  <c r="O1152" i="1"/>
  <c r="N1152" i="1" s="1"/>
  <c r="O1151" i="1"/>
  <c r="N1151" i="1" s="1"/>
  <c r="O1150" i="1"/>
  <c r="O1149" i="1"/>
  <c r="N1149" i="1" s="1"/>
  <c r="O1148" i="1"/>
  <c r="N1148" i="1" s="1"/>
  <c r="O1147" i="1"/>
  <c r="O1146" i="1"/>
  <c r="O1145" i="1"/>
  <c r="N1145" i="1" s="1"/>
  <c r="O1144" i="1"/>
  <c r="N1144" i="1" s="1"/>
  <c r="O1143" i="1"/>
  <c r="O1142" i="1"/>
  <c r="O1141" i="1"/>
  <c r="N1141" i="1" s="1"/>
  <c r="O1140" i="1"/>
  <c r="N1140" i="1" s="1"/>
  <c r="O1139" i="1"/>
  <c r="O1138" i="1"/>
  <c r="O1137" i="1"/>
  <c r="N1137" i="1" s="1"/>
  <c r="O1136" i="1"/>
  <c r="N1136" i="1" s="1"/>
  <c r="O1135" i="1"/>
  <c r="N1135" i="1" s="1"/>
  <c r="O1134" i="1"/>
  <c r="O1133" i="1"/>
  <c r="N1133" i="1" s="1"/>
  <c r="O1132" i="1"/>
  <c r="N1132" i="1" s="1"/>
  <c r="O1131" i="1"/>
  <c r="O1130" i="1"/>
  <c r="O1129" i="1"/>
  <c r="N1129" i="1" s="1"/>
  <c r="O1128" i="1"/>
  <c r="N1128" i="1" s="1"/>
  <c r="O1127" i="1"/>
  <c r="O1126" i="1"/>
  <c r="O1125" i="1"/>
  <c r="N1125" i="1" s="1"/>
  <c r="O1124" i="1"/>
  <c r="N1124" i="1" s="1"/>
  <c r="O1123" i="1"/>
  <c r="N1123" i="1" s="1"/>
  <c r="O1122" i="1"/>
  <c r="O1121" i="1"/>
  <c r="N1121" i="1" s="1"/>
  <c r="O1120" i="1"/>
  <c r="N1120" i="1" s="1"/>
  <c r="O1119" i="1"/>
  <c r="N1119" i="1" s="1"/>
  <c r="O1118" i="1"/>
  <c r="O1117" i="1"/>
  <c r="N1117" i="1" s="1"/>
  <c r="O1116" i="1"/>
  <c r="N1116" i="1" s="1"/>
  <c r="O1115" i="1"/>
  <c r="N1115" i="1" s="1"/>
  <c r="O1114" i="1"/>
  <c r="O1113" i="1"/>
  <c r="N1113" i="1" s="1"/>
  <c r="O1112" i="1"/>
  <c r="N1112" i="1" s="1"/>
  <c r="O1111" i="1"/>
  <c r="O1110" i="1"/>
  <c r="O1109" i="1"/>
  <c r="N1109" i="1" s="1"/>
  <c r="O1108" i="1"/>
  <c r="N1108" i="1" s="1"/>
  <c r="O1107" i="1"/>
  <c r="N1107" i="1" s="1"/>
  <c r="O1106" i="1"/>
  <c r="O1105" i="1"/>
  <c r="N1105" i="1" s="1"/>
  <c r="O1104" i="1"/>
  <c r="N1104" i="1" s="1"/>
  <c r="O1103" i="1"/>
  <c r="N1103" i="1" s="1"/>
  <c r="O1102" i="1"/>
  <c r="O1101" i="1"/>
  <c r="N1101" i="1" s="1"/>
  <c r="O1100" i="1"/>
  <c r="N1100" i="1" s="1"/>
  <c r="O1099" i="1"/>
  <c r="N1099" i="1" s="1"/>
  <c r="O1098" i="1"/>
  <c r="O1097" i="1"/>
  <c r="N1097" i="1" s="1"/>
  <c r="O1096" i="1"/>
  <c r="N1096" i="1" s="1"/>
  <c r="O1095" i="1"/>
  <c r="O1094" i="1"/>
  <c r="O1093" i="1"/>
  <c r="N1093" i="1" s="1"/>
  <c r="O1092" i="1"/>
  <c r="N1092" i="1" s="1"/>
  <c r="O1091" i="1"/>
  <c r="N1091" i="1" s="1"/>
  <c r="O1090" i="1"/>
  <c r="O1089" i="1"/>
  <c r="N1089" i="1" s="1"/>
  <c r="O1088" i="1"/>
  <c r="N1088" i="1" s="1"/>
  <c r="O1087" i="1"/>
  <c r="N1087" i="1" s="1"/>
  <c r="O1086" i="1"/>
  <c r="O1085" i="1"/>
  <c r="N1085" i="1" s="1"/>
  <c r="O1084" i="1"/>
  <c r="N1084" i="1" s="1"/>
  <c r="O1083" i="1"/>
  <c r="N1083" i="1" s="1"/>
  <c r="O1082" i="1"/>
  <c r="O1081" i="1"/>
  <c r="N1081" i="1" s="1"/>
  <c r="O1080" i="1"/>
  <c r="N1080" i="1" s="1"/>
  <c r="O1079" i="1"/>
  <c r="O1078" i="1"/>
  <c r="O1077" i="1"/>
  <c r="N1077" i="1" s="1"/>
  <c r="O1076" i="1"/>
  <c r="N1076" i="1" s="1"/>
  <c r="O1075" i="1"/>
  <c r="N1075" i="1" s="1"/>
  <c r="O1074" i="1"/>
  <c r="O1073" i="1"/>
  <c r="N1073" i="1" s="1"/>
  <c r="O1072" i="1"/>
  <c r="N1072" i="1" s="1"/>
  <c r="O1071" i="1"/>
  <c r="N1071" i="1" s="1"/>
  <c r="O1070" i="1"/>
  <c r="O1069" i="1"/>
  <c r="N1069" i="1" s="1"/>
  <c r="O1068" i="1"/>
  <c r="N1068" i="1" s="1"/>
  <c r="O1067" i="1"/>
  <c r="N1067" i="1" s="1"/>
  <c r="O1066" i="1"/>
  <c r="O1065" i="1"/>
  <c r="N1065" i="1" s="1"/>
  <c r="O1064" i="1"/>
  <c r="N1064" i="1" s="1"/>
  <c r="O1063" i="1"/>
  <c r="O1062" i="1"/>
  <c r="O1061" i="1"/>
  <c r="N1061" i="1" s="1"/>
  <c r="O1060" i="1"/>
  <c r="N1060" i="1" s="1"/>
  <c r="O1059" i="1"/>
  <c r="N1059" i="1" s="1"/>
  <c r="O1058" i="1"/>
  <c r="O1057" i="1"/>
  <c r="N1057" i="1" s="1"/>
  <c r="O1056" i="1"/>
  <c r="N1056" i="1" s="1"/>
  <c r="O1055" i="1"/>
  <c r="N1055" i="1" s="1"/>
  <c r="O1054" i="1"/>
  <c r="O1053" i="1"/>
  <c r="N1053" i="1" s="1"/>
  <c r="O1052" i="1"/>
  <c r="N1052" i="1" s="1"/>
  <c r="O1051" i="1"/>
  <c r="N1051" i="1" s="1"/>
  <c r="O1050" i="1"/>
  <c r="O1049" i="1"/>
  <c r="N1049" i="1" s="1"/>
  <c r="O1048" i="1"/>
  <c r="N1048" i="1" s="1"/>
  <c r="O1047" i="1"/>
  <c r="O1046" i="1"/>
  <c r="O1045" i="1"/>
  <c r="N1045" i="1" s="1"/>
  <c r="O1044" i="1"/>
  <c r="N1044" i="1" s="1"/>
  <c r="O1043" i="1"/>
  <c r="N1043" i="1" s="1"/>
  <c r="O1042" i="1"/>
  <c r="O1041" i="1"/>
  <c r="N1041" i="1" s="1"/>
  <c r="O1040" i="1"/>
  <c r="N1040" i="1" s="1"/>
  <c r="O1039" i="1"/>
  <c r="N1039" i="1" s="1"/>
  <c r="O1038" i="1"/>
  <c r="O1037" i="1"/>
  <c r="N1037" i="1" s="1"/>
  <c r="O1036" i="1"/>
  <c r="N1036" i="1" s="1"/>
  <c r="O1035" i="1"/>
  <c r="N1035" i="1" s="1"/>
  <c r="O1034" i="1"/>
  <c r="O1033" i="1"/>
  <c r="N1033" i="1" s="1"/>
  <c r="O1032" i="1"/>
  <c r="N1032" i="1" s="1"/>
  <c r="O1031" i="1"/>
  <c r="O1030" i="1"/>
  <c r="O1029" i="1"/>
  <c r="N1029" i="1" s="1"/>
  <c r="O1028" i="1"/>
  <c r="N1028" i="1" s="1"/>
  <c r="O1027" i="1"/>
  <c r="N1027" i="1" s="1"/>
  <c r="O1026" i="1"/>
  <c r="O1025" i="1"/>
  <c r="N1025" i="1" s="1"/>
  <c r="O1024" i="1"/>
  <c r="N1024" i="1" s="1"/>
  <c r="O1023" i="1"/>
  <c r="N1023" i="1" s="1"/>
  <c r="O1022" i="1"/>
  <c r="O1021" i="1"/>
  <c r="N1021" i="1" s="1"/>
  <c r="O1020" i="1"/>
  <c r="N1020" i="1" s="1"/>
  <c r="O1019" i="1"/>
  <c r="N1019" i="1" s="1"/>
  <c r="O1018" i="1"/>
  <c r="O1017" i="1"/>
  <c r="N1017" i="1" s="1"/>
  <c r="O1016" i="1"/>
  <c r="N1016" i="1" s="1"/>
  <c r="O1015" i="1"/>
  <c r="O1014" i="1"/>
  <c r="O1013" i="1"/>
  <c r="N1013" i="1" s="1"/>
  <c r="O1012" i="1"/>
  <c r="N1012" i="1" s="1"/>
  <c r="O1011" i="1"/>
  <c r="N1011" i="1" s="1"/>
  <c r="O1010" i="1"/>
  <c r="O1009" i="1"/>
  <c r="N1009" i="1" s="1"/>
  <c r="O1008" i="1"/>
  <c r="N1008" i="1" s="1"/>
  <c r="O1007" i="1"/>
  <c r="N1007" i="1" s="1"/>
  <c r="O1006" i="1"/>
  <c r="O1005" i="1"/>
  <c r="N1005" i="1" s="1"/>
  <c r="O1004" i="1"/>
  <c r="N1004" i="1" s="1"/>
  <c r="O1003" i="1"/>
  <c r="N1003" i="1" s="1"/>
  <c r="O1002" i="1"/>
  <c r="O1001" i="1"/>
  <c r="N1001" i="1" s="1"/>
  <c r="O1000" i="1"/>
  <c r="N1000" i="1" s="1"/>
  <c r="O999" i="1"/>
  <c r="O998" i="1"/>
  <c r="O997" i="1"/>
  <c r="N997" i="1" s="1"/>
  <c r="O996" i="1"/>
  <c r="N996" i="1" s="1"/>
  <c r="O995" i="1"/>
  <c r="N995" i="1" s="1"/>
  <c r="O994" i="1"/>
  <c r="O993" i="1"/>
  <c r="N993" i="1" s="1"/>
  <c r="O992" i="1"/>
  <c r="N992" i="1" s="1"/>
  <c r="O991" i="1"/>
  <c r="N991" i="1" s="1"/>
  <c r="O990" i="1"/>
  <c r="O989" i="1"/>
  <c r="N989" i="1" s="1"/>
  <c r="O988" i="1"/>
  <c r="N988" i="1" s="1"/>
  <c r="O987" i="1"/>
  <c r="N987" i="1" s="1"/>
  <c r="O986" i="1"/>
  <c r="O985" i="1"/>
  <c r="N985" i="1" s="1"/>
  <c r="O984" i="1"/>
  <c r="N984" i="1" s="1"/>
  <c r="O983" i="1"/>
  <c r="O982" i="1"/>
  <c r="O981" i="1"/>
  <c r="N981" i="1" s="1"/>
  <c r="O980" i="1"/>
  <c r="N980" i="1" s="1"/>
  <c r="O979" i="1"/>
  <c r="N979" i="1" s="1"/>
  <c r="O978" i="1"/>
  <c r="O977" i="1"/>
  <c r="N977" i="1" s="1"/>
  <c r="O976" i="1"/>
  <c r="N976" i="1" s="1"/>
  <c r="O975" i="1"/>
  <c r="N975" i="1" s="1"/>
  <c r="O974" i="1"/>
  <c r="O973" i="1"/>
  <c r="O972" i="1"/>
  <c r="N972" i="1" s="1"/>
  <c r="O971" i="1"/>
  <c r="N971" i="1" s="1"/>
  <c r="O970" i="1"/>
  <c r="O969" i="1"/>
  <c r="N969" i="1" s="1"/>
  <c r="O968" i="1"/>
  <c r="N968" i="1" s="1"/>
  <c r="O967" i="1"/>
  <c r="O966" i="1"/>
  <c r="O965" i="1"/>
  <c r="N965" i="1" s="1"/>
  <c r="O964" i="1"/>
  <c r="N964" i="1" s="1"/>
  <c r="O963" i="1"/>
  <c r="N963" i="1" s="1"/>
  <c r="O962" i="1"/>
  <c r="O961" i="1"/>
  <c r="N961" i="1" s="1"/>
  <c r="O960" i="1"/>
  <c r="N960" i="1" s="1"/>
  <c r="O959" i="1"/>
  <c r="N959" i="1" s="1"/>
  <c r="O958" i="1"/>
  <c r="O957" i="1"/>
  <c r="N957" i="1" s="1"/>
  <c r="O956" i="1"/>
  <c r="N956" i="1" s="1"/>
  <c r="O955" i="1"/>
  <c r="N955" i="1" s="1"/>
  <c r="O954" i="1"/>
  <c r="O953" i="1"/>
  <c r="N953" i="1" s="1"/>
  <c r="O952" i="1"/>
  <c r="N952" i="1" s="1"/>
  <c r="O951" i="1"/>
  <c r="O950" i="1"/>
  <c r="O949" i="1"/>
  <c r="N949" i="1" s="1"/>
  <c r="O948" i="1"/>
  <c r="N948" i="1" s="1"/>
  <c r="O947" i="1"/>
  <c r="N947" i="1" s="1"/>
  <c r="O946" i="1"/>
  <c r="O945" i="1"/>
  <c r="N945" i="1" s="1"/>
  <c r="O944" i="1"/>
  <c r="N944" i="1" s="1"/>
  <c r="O943" i="1"/>
  <c r="N943" i="1" s="1"/>
  <c r="O942" i="1"/>
  <c r="O941" i="1"/>
  <c r="N941" i="1" s="1"/>
  <c r="O940" i="1"/>
  <c r="N940" i="1" s="1"/>
  <c r="O939" i="1"/>
  <c r="N939" i="1" s="1"/>
  <c r="O938" i="1"/>
  <c r="O937" i="1"/>
  <c r="N937" i="1" s="1"/>
  <c r="O936" i="1"/>
  <c r="N936" i="1" s="1"/>
  <c r="O935" i="1"/>
  <c r="O934" i="1"/>
  <c r="O933" i="1"/>
  <c r="N933" i="1" s="1"/>
  <c r="O932" i="1"/>
  <c r="N932" i="1" s="1"/>
  <c r="O931" i="1"/>
  <c r="N931" i="1" s="1"/>
  <c r="O930" i="1"/>
  <c r="O929" i="1"/>
  <c r="N929" i="1" s="1"/>
  <c r="O928" i="1"/>
  <c r="N928" i="1" s="1"/>
  <c r="O927" i="1"/>
  <c r="N927" i="1" s="1"/>
  <c r="O926" i="1"/>
  <c r="O925" i="1"/>
  <c r="N925" i="1" s="1"/>
  <c r="O924" i="1"/>
  <c r="N924" i="1" s="1"/>
  <c r="O923" i="1"/>
  <c r="N923" i="1" s="1"/>
  <c r="O922" i="1"/>
  <c r="O921" i="1"/>
  <c r="N921" i="1" s="1"/>
  <c r="O920" i="1"/>
  <c r="N920" i="1" s="1"/>
  <c r="O919" i="1"/>
  <c r="O918" i="1"/>
  <c r="O917" i="1"/>
  <c r="N917" i="1" s="1"/>
  <c r="O916" i="1"/>
  <c r="N916" i="1" s="1"/>
  <c r="O915" i="1"/>
  <c r="N915" i="1" s="1"/>
  <c r="O914" i="1"/>
  <c r="O913" i="1"/>
  <c r="N913" i="1" s="1"/>
  <c r="O912" i="1"/>
  <c r="N912" i="1" s="1"/>
  <c r="O911" i="1"/>
  <c r="N911" i="1" s="1"/>
  <c r="O910" i="1"/>
  <c r="O909" i="1"/>
  <c r="N909" i="1" s="1"/>
  <c r="O908" i="1"/>
  <c r="N908" i="1" s="1"/>
  <c r="O907" i="1"/>
  <c r="N907" i="1" s="1"/>
  <c r="O906" i="1"/>
  <c r="O905" i="1"/>
  <c r="N905" i="1" s="1"/>
  <c r="O904" i="1"/>
  <c r="N904" i="1" s="1"/>
  <c r="O903" i="1"/>
  <c r="O902" i="1"/>
  <c r="O901" i="1"/>
  <c r="N901" i="1" s="1"/>
  <c r="O900" i="1"/>
  <c r="N900" i="1" s="1"/>
  <c r="O899" i="1"/>
  <c r="N899" i="1" s="1"/>
  <c r="O898" i="1"/>
  <c r="O897" i="1"/>
  <c r="N897" i="1" s="1"/>
  <c r="O896" i="1"/>
  <c r="N896" i="1" s="1"/>
  <c r="O895" i="1"/>
  <c r="N895" i="1" s="1"/>
  <c r="O894" i="1"/>
  <c r="O893" i="1"/>
  <c r="N893" i="1" s="1"/>
  <c r="O892" i="1"/>
  <c r="N892" i="1" s="1"/>
  <c r="O891" i="1"/>
  <c r="N891" i="1" s="1"/>
  <c r="O890" i="1"/>
  <c r="O889" i="1"/>
  <c r="N889" i="1" s="1"/>
  <c r="O888" i="1"/>
  <c r="N888" i="1" s="1"/>
  <c r="O887" i="1"/>
  <c r="O886" i="1"/>
  <c r="O885" i="1"/>
  <c r="N885" i="1" s="1"/>
  <c r="O884" i="1"/>
  <c r="N884" i="1" s="1"/>
  <c r="O883" i="1"/>
  <c r="N883" i="1" s="1"/>
  <c r="O882" i="1"/>
  <c r="O881" i="1"/>
  <c r="N881" i="1" s="1"/>
  <c r="O880" i="1"/>
  <c r="N880" i="1" s="1"/>
  <c r="O879" i="1"/>
  <c r="N879" i="1" s="1"/>
  <c r="O878" i="1"/>
  <c r="O877" i="1"/>
  <c r="N877" i="1" s="1"/>
  <c r="O876" i="1"/>
  <c r="N876" i="1" s="1"/>
  <c r="O875" i="1"/>
  <c r="N875" i="1" s="1"/>
  <c r="O874" i="1"/>
  <c r="O873" i="1"/>
  <c r="N873" i="1" s="1"/>
  <c r="O872" i="1"/>
  <c r="N872" i="1" s="1"/>
  <c r="O871" i="1"/>
  <c r="O870" i="1"/>
  <c r="O869" i="1"/>
  <c r="N869" i="1" s="1"/>
  <c r="O868" i="1"/>
  <c r="N868" i="1" s="1"/>
  <c r="O867" i="1"/>
  <c r="N867" i="1" s="1"/>
  <c r="O866" i="1"/>
  <c r="O865" i="1"/>
  <c r="N865" i="1" s="1"/>
  <c r="O864" i="1"/>
  <c r="N864" i="1" s="1"/>
  <c r="O863" i="1"/>
  <c r="N863" i="1" s="1"/>
  <c r="O862" i="1"/>
  <c r="O861" i="1"/>
  <c r="N861" i="1" s="1"/>
  <c r="O860" i="1"/>
  <c r="N860" i="1" s="1"/>
  <c r="O859" i="1"/>
  <c r="N859" i="1" s="1"/>
  <c r="O858" i="1"/>
  <c r="O857" i="1"/>
  <c r="N857" i="1" s="1"/>
  <c r="O856" i="1"/>
  <c r="N856" i="1" s="1"/>
  <c r="O855" i="1"/>
  <c r="O854" i="1"/>
  <c r="O853" i="1"/>
  <c r="N853" i="1" s="1"/>
  <c r="O852" i="1"/>
  <c r="N852" i="1" s="1"/>
  <c r="O851" i="1"/>
  <c r="N851" i="1" s="1"/>
  <c r="O850" i="1"/>
  <c r="O849" i="1"/>
  <c r="N849" i="1" s="1"/>
  <c r="O848" i="1"/>
  <c r="N848" i="1" s="1"/>
  <c r="O847" i="1"/>
  <c r="N847" i="1" s="1"/>
  <c r="O846" i="1"/>
  <c r="O845" i="1"/>
  <c r="O844" i="1"/>
  <c r="O843" i="1"/>
  <c r="O842" i="1"/>
  <c r="O841" i="1"/>
  <c r="O840" i="1"/>
  <c r="O839" i="1"/>
  <c r="O838" i="1"/>
  <c r="O837" i="1"/>
  <c r="O836" i="1"/>
  <c r="O835" i="1"/>
  <c r="N835" i="1" s="1"/>
  <c r="O834" i="1"/>
  <c r="O833" i="1"/>
  <c r="N833" i="1" s="1"/>
  <c r="O832" i="1"/>
  <c r="N832" i="1" s="1"/>
  <c r="O831" i="1"/>
  <c r="N831" i="1" s="1"/>
  <c r="O830" i="1"/>
  <c r="O829" i="1"/>
  <c r="N829" i="1" s="1"/>
  <c r="O828" i="1"/>
  <c r="N828" i="1" s="1"/>
  <c r="O827" i="1"/>
  <c r="N827" i="1" s="1"/>
  <c r="O826" i="1"/>
  <c r="O825" i="1"/>
  <c r="N825" i="1" s="1"/>
  <c r="O824" i="1"/>
  <c r="N824" i="1" s="1"/>
  <c r="O823" i="1"/>
  <c r="O822" i="1"/>
  <c r="O821" i="1"/>
  <c r="N821" i="1" s="1"/>
  <c r="O820" i="1"/>
  <c r="N820" i="1" s="1"/>
  <c r="O819" i="1"/>
  <c r="N819" i="1" s="1"/>
  <c r="O818" i="1"/>
  <c r="O817" i="1"/>
  <c r="N817" i="1" s="1"/>
  <c r="O816" i="1"/>
  <c r="N816" i="1" s="1"/>
  <c r="O815" i="1"/>
  <c r="N815" i="1" s="1"/>
  <c r="O814" i="1"/>
  <c r="O813" i="1"/>
  <c r="N813" i="1" s="1"/>
  <c r="O812" i="1"/>
  <c r="N812" i="1" s="1"/>
  <c r="O811" i="1"/>
  <c r="N811" i="1" s="1"/>
  <c r="O810" i="1"/>
  <c r="O809" i="1"/>
  <c r="N809" i="1" s="1"/>
  <c r="O808" i="1"/>
  <c r="N808" i="1" s="1"/>
  <c r="O807" i="1"/>
  <c r="O806" i="1"/>
  <c r="O805" i="1"/>
  <c r="N805" i="1" s="1"/>
  <c r="O804" i="1"/>
  <c r="N804" i="1" s="1"/>
  <c r="O803" i="1"/>
  <c r="N803" i="1" s="1"/>
  <c r="O802" i="1"/>
  <c r="O801" i="1"/>
  <c r="N801" i="1" s="1"/>
  <c r="O800" i="1"/>
  <c r="N800" i="1" s="1"/>
  <c r="O799" i="1"/>
  <c r="N799" i="1" s="1"/>
  <c r="O798" i="1"/>
  <c r="O797" i="1"/>
  <c r="N797" i="1" s="1"/>
  <c r="O796" i="1"/>
  <c r="N796" i="1" s="1"/>
  <c r="O795" i="1"/>
  <c r="N795" i="1" s="1"/>
  <c r="O794" i="1"/>
  <c r="O793" i="1"/>
  <c r="N793" i="1" s="1"/>
  <c r="O792" i="1"/>
  <c r="N792" i="1" s="1"/>
  <c r="O791" i="1"/>
  <c r="O790" i="1"/>
  <c r="O789" i="1"/>
  <c r="N789" i="1" s="1"/>
  <c r="O788" i="1"/>
  <c r="N788" i="1" s="1"/>
  <c r="O787" i="1"/>
  <c r="N787" i="1" s="1"/>
  <c r="O786" i="1"/>
  <c r="O785" i="1"/>
  <c r="N785" i="1" s="1"/>
  <c r="O784" i="1"/>
  <c r="N784" i="1" s="1"/>
  <c r="O783" i="1"/>
  <c r="N783" i="1" s="1"/>
  <c r="O782" i="1"/>
  <c r="O781" i="1"/>
  <c r="N781" i="1" s="1"/>
  <c r="O780" i="1"/>
  <c r="N780" i="1" s="1"/>
  <c r="O779" i="1"/>
  <c r="N779" i="1" s="1"/>
  <c r="O778" i="1"/>
  <c r="O777" i="1"/>
  <c r="N777" i="1" s="1"/>
  <c r="O776" i="1"/>
  <c r="N776" i="1" s="1"/>
  <c r="O775" i="1"/>
  <c r="O774" i="1"/>
  <c r="O773" i="1"/>
  <c r="N773" i="1" s="1"/>
  <c r="O772" i="1"/>
  <c r="N772" i="1" s="1"/>
  <c r="O771" i="1"/>
  <c r="N771" i="1" s="1"/>
  <c r="O770" i="1"/>
  <c r="O769" i="1"/>
  <c r="N769" i="1" s="1"/>
  <c r="O768" i="1"/>
  <c r="N768" i="1" s="1"/>
  <c r="O767" i="1"/>
  <c r="N767" i="1" s="1"/>
  <c r="O766" i="1"/>
  <c r="O765" i="1"/>
  <c r="N765" i="1" s="1"/>
  <c r="O764" i="1"/>
  <c r="N764" i="1" s="1"/>
  <c r="O763" i="1"/>
  <c r="N763" i="1" s="1"/>
  <c r="O762" i="1"/>
  <c r="O761" i="1"/>
  <c r="N761" i="1" s="1"/>
  <c r="O760" i="1"/>
  <c r="N760" i="1" s="1"/>
  <c r="O759" i="1"/>
  <c r="O758" i="1"/>
  <c r="O757" i="1"/>
  <c r="N757" i="1" s="1"/>
  <c r="O756" i="1"/>
  <c r="N756" i="1" s="1"/>
  <c r="O755" i="1"/>
  <c r="N755" i="1" s="1"/>
  <c r="O754" i="1"/>
  <c r="O753" i="1"/>
  <c r="N753" i="1" s="1"/>
  <c r="O752" i="1"/>
  <c r="N752" i="1" s="1"/>
  <c r="O751" i="1"/>
  <c r="N751" i="1" s="1"/>
  <c r="O750" i="1"/>
  <c r="O749" i="1"/>
  <c r="N749" i="1" s="1"/>
  <c r="O748" i="1"/>
  <c r="N748" i="1" s="1"/>
  <c r="O747" i="1"/>
  <c r="N747" i="1" s="1"/>
  <c r="O746" i="1"/>
  <c r="O745" i="1"/>
  <c r="N745" i="1" s="1"/>
  <c r="O744" i="1"/>
  <c r="N744" i="1" s="1"/>
  <c r="O743" i="1"/>
  <c r="N743" i="1" s="1"/>
  <c r="O742" i="1"/>
  <c r="O741" i="1"/>
  <c r="N741" i="1" s="1"/>
  <c r="O740" i="1"/>
  <c r="N740" i="1" s="1"/>
  <c r="O739" i="1"/>
  <c r="N739" i="1" s="1"/>
  <c r="O738" i="1"/>
  <c r="O737" i="1"/>
  <c r="N737" i="1" s="1"/>
  <c r="O736" i="1"/>
  <c r="N736" i="1" s="1"/>
  <c r="O735" i="1"/>
  <c r="N735" i="1" s="1"/>
  <c r="O734" i="1"/>
  <c r="O733" i="1"/>
  <c r="N733" i="1" s="1"/>
  <c r="O732" i="1"/>
  <c r="N732" i="1" s="1"/>
  <c r="O731" i="1"/>
  <c r="N731" i="1" s="1"/>
  <c r="O730" i="1"/>
  <c r="O729" i="1"/>
  <c r="N729" i="1" s="1"/>
  <c r="O728" i="1"/>
  <c r="N728" i="1" s="1"/>
  <c r="O727" i="1"/>
  <c r="N727" i="1" s="1"/>
  <c r="O726" i="1"/>
  <c r="O725" i="1"/>
  <c r="N725" i="1" s="1"/>
  <c r="O724" i="1"/>
  <c r="N724" i="1" s="1"/>
  <c r="O723" i="1"/>
  <c r="N723" i="1" s="1"/>
  <c r="O722" i="1"/>
  <c r="O721" i="1"/>
  <c r="N721" i="1" s="1"/>
  <c r="O720" i="1"/>
  <c r="N720" i="1" s="1"/>
  <c r="O719" i="1"/>
  <c r="N719" i="1" s="1"/>
  <c r="O718" i="1"/>
  <c r="O717" i="1"/>
  <c r="N717" i="1" s="1"/>
  <c r="O716" i="1"/>
  <c r="N716" i="1" s="1"/>
  <c r="O715" i="1"/>
  <c r="N715" i="1" s="1"/>
  <c r="O714" i="1"/>
  <c r="O713" i="1"/>
  <c r="N713" i="1" s="1"/>
  <c r="O712" i="1"/>
  <c r="N712" i="1" s="1"/>
  <c r="O711" i="1"/>
  <c r="N711" i="1" s="1"/>
  <c r="O710" i="1"/>
  <c r="O709" i="1"/>
  <c r="N709" i="1" s="1"/>
  <c r="O708" i="1"/>
  <c r="N708" i="1" s="1"/>
  <c r="O707" i="1"/>
  <c r="N707" i="1" s="1"/>
  <c r="O706" i="1"/>
  <c r="O705" i="1"/>
  <c r="N705" i="1" s="1"/>
  <c r="O704" i="1"/>
  <c r="N704" i="1" s="1"/>
  <c r="O703" i="1"/>
  <c r="N703" i="1" s="1"/>
  <c r="O702" i="1"/>
  <c r="O701" i="1"/>
  <c r="N701" i="1" s="1"/>
  <c r="O700" i="1"/>
  <c r="N700" i="1" s="1"/>
  <c r="O699" i="1"/>
  <c r="N699" i="1" s="1"/>
  <c r="O698" i="1"/>
  <c r="O697" i="1"/>
  <c r="N697" i="1" s="1"/>
  <c r="O696" i="1"/>
  <c r="N696" i="1" s="1"/>
  <c r="O695" i="1"/>
  <c r="N695" i="1" s="1"/>
  <c r="O694" i="1"/>
  <c r="O693" i="1"/>
  <c r="N693" i="1" s="1"/>
  <c r="O692" i="1"/>
  <c r="N692" i="1" s="1"/>
  <c r="O691" i="1"/>
  <c r="N691" i="1" s="1"/>
  <c r="O690" i="1"/>
  <c r="O689" i="1"/>
  <c r="N689" i="1" s="1"/>
  <c r="O688" i="1"/>
  <c r="N688" i="1" s="1"/>
  <c r="O687" i="1"/>
  <c r="N687" i="1" s="1"/>
  <c r="O686" i="1"/>
  <c r="O685" i="1"/>
  <c r="N685" i="1" s="1"/>
  <c r="O684" i="1"/>
  <c r="N684" i="1" s="1"/>
  <c r="O683" i="1"/>
  <c r="N683" i="1" s="1"/>
  <c r="O682" i="1"/>
  <c r="O681" i="1"/>
  <c r="N681" i="1" s="1"/>
  <c r="O680" i="1"/>
  <c r="N680" i="1" s="1"/>
  <c r="O679" i="1"/>
  <c r="N679" i="1" s="1"/>
  <c r="O678" i="1"/>
  <c r="O677" i="1"/>
  <c r="N677" i="1" s="1"/>
  <c r="O676" i="1"/>
  <c r="N676" i="1" s="1"/>
  <c r="O675" i="1"/>
  <c r="N675" i="1" s="1"/>
  <c r="O674" i="1"/>
  <c r="O673" i="1"/>
  <c r="N673" i="1" s="1"/>
  <c r="O672" i="1"/>
  <c r="N672" i="1" s="1"/>
  <c r="O671" i="1"/>
  <c r="N671" i="1" s="1"/>
  <c r="O670" i="1"/>
  <c r="O669" i="1"/>
  <c r="N669" i="1" s="1"/>
  <c r="O668" i="1"/>
  <c r="N668" i="1" s="1"/>
  <c r="O667" i="1"/>
  <c r="N667" i="1" s="1"/>
  <c r="O666" i="1"/>
  <c r="O665" i="1"/>
  <c r="N665" i="1" s="1"/>
  <c r="O664" i="1"/>
  <c r="N664" i="1" s="1"/>
  <c r="O663" i="1"/>
  <c r="N663" i="1" s="1"/>
  <c r="O662" i="1"/>
  <c r="O661" i="1"/>
  <c r="N661" i="1" s="1"/>
  <c r="O660" i="1"/>
  <c r="N660" i="1" s="1"/>
  <c r="O659" i="1"/>
  <c r="N659" i="1" s="1"/>
  <c r="O658" i="1"/>
  <c r="O657" i="1"/>
  <c r="N657" i="1" s="1"/>
  <c r="O656" i="1"/>
  <c r="N656" i="1" s="1"/>
  <c r="O655" i="1"/>
  <c r="N655" i="1" s="1"/>
  <c r="O654" i="1"/>
  <c r="O653" i="1"/>
  <c r="N653" i="1" s="1"/>
  <c r="O652" i="1"/>
  <c r="N652" i="1" s="1"/>
  <c r="O651" i="1"/>
  <c r="N651" i="1" s="1"/>
  <c r="O650" i="1"/>
  <c r="O649" i="1"/>
  <c r="N649" i="1" s="1"/>
  <c r="O648" i="1"/>
  <c r="N648" i="1" s="1"/>
  <c r="O647" i="1"/>
  <c r="N647" i="1" s="1"/>
  <c r="O646" i="1"/>
  <c r="O645" i="1"/>
  <c r="N645" i="1" s="1"/>
  <c r="O644" i="1"/>
  <c r="N644" i="1" s="1"/>
  <c r="O643" i="1"/>
  <c r="N643" i="1" s="1"/>
  <c r="O642" i="1"/>
  <c r="O641" i="1"/>
  <c r="N641" i="1" s="1"/>
  <c r="O640" i="1"/>
  <c r="N640" i="1" s="1"/>
  <c r="O639" i="1"/>
  <c r="N639" i="1" s="1"/>
  <c r="O638" i="1"/>
  <c r="O637" i="1"/>
  <c r="N637" i="1" s="1"/>
  <c r="O636" i="1"/>
  <c r="N636" i="1" s="1"/>
  <c r="O635" i="1"/>
  <c r="N635" i="1" s="1"/>
  <c r="O634" i="1"/>
  <c r="O633" i="1"/>
  <c r="N633" i="1" s="1"/>
  <c r="O632" i="1"/>
  <c r="N632" i="1" s="1"/>
  <c r="O631" i="1"/>
  <c r="N631" i="1" s="1"/>
  <c r="O630" i="1"/>
  <c r="O629" i="1"/>
  <c r="N629" i="1" s="1"/>
  <c r="O628" i="1"/>
  <c r="N628" i="1" s="1"/>
  <c r="O627" i="1"/>
  <c r="N627" i="1" s="1"/>
  <c r="O626" i="1"/>
  <c r="O625" i="1"/>
  <c r="N625" i="1" s="1"/>
  <c r="O624" i="1"/>
  <c r="N624" i="1" s="1"/>
  <c r="O623" i="1"/>
  <c r="N623" i="1" s="1"/>
  <c r="O622" i="1"/>
  <c r="O621" i="1"/>
  <c r="N621" i="1" s="1"/>
  <c r="O620" i="1"/>
  <c r="N620" i="1" s="1"/>
  <c r="O619" i="1"/>
  <c r="N619" i="1" s="1"/>
  <c r="O618" i="1"/>
  <c r="O617" i="1"/>
  <c r="N617" i="1" s="1"/>
  <c r="O616" i="1"/>
  <c r="N616" i="1" s="1"/>
  <c r="O615" i="1"/>
  <c r="N615" i="1" s="1"/>
  <c r="O614" i="1"/>
  <c r="O613" i="1"/>
  <c r="N613" i="1" s="1"/>
  <c r="O612" i="1"/>
  <c r="N612" i="1" s="1"/>
  <c r="O611" i="1"/>
  <c r="N611" i="1" s="1"/>
  <c r="O610" i="1"/>
  <c r="O609" i="1"/>
  <c r="N609" i="1" s="1"/>
  <c r="O608" i="1"/>
  <c r="N608" i="1" s="1"/>
  <c r="O607" i="1"/>
  <c r="N607" i="1" s="1"/>
  <c r="O606" i="1"/>
  <c r="O605" i="1"/>
  <c r="N605" i="1" s="1"/>
  <c r="O604" i="1"/>
  <c r="N604" i="1" s="1"/>
  <c r="O603" i="1"/>
  <c r="N603" i="1" s="1"/>
  <c r="O602" i="1"/>
  <c r="O601" i="1"/>
  <c r="N601" i="1" s="1"/>
  <c r="O600" i="1"/>
  <c r="N600" i="1" s="1"/>
  <c r="O599" i="1"/>
  <c r="N599" i="1" s="1"/>
  <c r="O598" i="1"/>
  <c r="O597" i="1"/>
  <c r="N597" i="1" s="1"/>
  <c r="O596" i="1"/>
  <c r="N596" i="1" s="1"/>
  <c r="O595" i="1"/>
  <c r="N595" i="1" s="1"/>
  <c r="O594" i="1"/>
  <c r="O593" i="1"/>
  <c r="N593" i="1" s="1"/>
  <c r="O592" i="1"/>
  <c r="N592" i="1" s="1"/>
  <c r="O591" i="1"/>
  <c r="N591" i="1" s="1"/>
  <c r="O590" i="1"/>
  <c r="O589" i="1"/>
  <c r="N589" i="1" s="1"/>
  <c r="O588" i="1"/>
  <c r="N588" i="1" s="1"/>
  <c r="O587" i="1"/>
  <c r="N587" i="1" s="1"/>
  <c r="O586" i="1"/>
  <c r="O585" i="1"/>
  <c r="N585" i="1" s="1"/>
  <c r="O584" i="1"/>
  <c r="N584" i="1" s="1"/>
  <c r="O583" i="1"/>
  <c r="N583" i="1" s="1"/>
  <c r="O582" i="1"/>
  <c r="O581" i="1"/>
  <c r="N581" i="1" s="1"/>
  <c r="O580" i="1"/>
  <c r="N580" i="1" s="1"/>
  <c r="O579" i="1"/>
  <c r="N579" i="1" s="1"/>
  <c r="O578" i="1"/>
  <c r="O577" i="1"/>
  <c r="N577" i="1" s="1"/>
  <c r="O576" i="1"/>
  <c r="N576" i="1" s="1"/>
  <c r="O575" i="1"/>
  <c r="N575" i="1" s="1"/>
  <c r="O574" i="1"/>
  <c r="O573" i="1"/>
  <c r="N573" i="1" s="1"/>
  <c r="O572" i="1"/>
  <c r="N572" i="1" s="1"/>
  <c r="O571" i="1"/>
  <c r="N571" i="1" s="1"/>
  <c r="O570" i="1"/>
  <c r="O569" i="1"/>
  <c r="N569" i="1" s="1"/>
  <c r="O568" i="1"/>
  <c r="N568" i="1" s="1"/>
  <c r="O567" i="1"/>
  <c r="N567" i="1" s="1"/>
  <c r="O566" i="1"/>
  <c r="O565" i="1"/>
  <c r="N565" i="1" s="1"/>
  <c r="O564" i="1"/>
  <c r="N564" i="1" s="1"/>
  <c r="O563" i="1"/>
  <c r="N563" i="1" s="1"/>
  <c r="O562" i="1"/>
  <c r="O561" i="1"/>
  <c r="N561" i="1" s="1"/>
  <c r="O560" i="1"/>
  <c r="N560" i="1" s="1"/>
  <c r="O559" i="1"/>
  <c r="N559" i="1" s="1"/>
  <c r="O558" i="1"/>
  <c r="O557" i="1"/>
  <c r="N557" i="1" s="1"/>
  <c r="O556" i="1"/>
  <c r="N556" i="1" s="1"/>
  <c r="O555" i="1"/>
  <c r="N555" i="1" s="1"/>
  <c r="O554" i="1"/>
  <c r="O553" i="1"/>
  <c r="N553" i="1" s="1"/>
  <c r="O552" i="1"/>
  <c r="N552" i="1" s="1"/>
  <c r="O551" i="1"/>
  <c r="N551" i="1" s="1"/>
  <c r="O550" i="1"/>
  <c r="O549" i="1"/>
  <c r="N549" i="1" s="1"/>
  <c r="O548" i="1"/>
  <c r="N548" i="1" s="1"/>
  <c r="O547" i="1"/>
  <c r="N547" i="1" s="1"/>
  <c r="O546" i="1"/>
  <c r="O545" i="1"/>
  <c r="N545" i="1" s="1"/>
  <c r="O544" i="1"/>
  <c r="N544" i="1" s="1"/>
  <c r="O543" i="1"/>
  <c r="N543" i="1" s="1"/>
  <c r="O542" i="1"/>
  <c r="O541" i="1"/>
  <c r="N541" i="1" s="1"/>
  <c r="O540" i="1"/>
  <c r="N540" i="1" s="1"/>
  <c r="O539" i="1"/>
  <c r="N539" i="1" s="1"/>
  <c r="O538" i="1"/>
  <c r="O537" i="1"/>
  <c r="N537" i="1" s="1"/>
  <c r="O536" i="1"/>
  <c r="N536" i="1" s="1"/>
  <c r="O535" i="1"/>
  <c r="N535" i="1" s="1"/>
  <c r="O534" i="1"/>
  <c r="O533" i="1"/>
  <c r="N533" i="1" s="1"/>
  <c r="O532" i="1"/>
  <c r="N532" i="1" s="1"/>
  <c r="O531" i="1"/>
  <c r="N531" i="1" s="1"/>
  <c r="O530" i="1"/>
  <c r="O529" i="1"/>
  <c r="N529" i="1" s="1"/>
  <c r="O528" i="1"/>
  <c r="N528" i="1" s="1"/>
  <c r="O527" i="1"/>
  <c r="N527" i="1" s="1"/>
  <c r="O526" i="1"/>
  <c r="O525" i="1"/>
  <c r="N525" i="1" s="1"/>
  <c r="O524" i="1"/>
  <c r="N524" i="1" s="1"/>
  <c r="O523" i="1"/>
  <c r="N523" i="1" s="1"/>
  <c r="O522" i="1"/>
  <c r="O521" i="1"/>
  <c r="N521" i="1" s="1"/>
  <c r="O520" i="1"/>
  <c r="N520" i="1" s="1"/>
  <c r="O519" i="1"/>
  <c r="N519" i="1" s="1"/>
  <c r="O518" i="1"/>
  <c r="O517" i="1"/>
  <c r="N517" i="1" s="1"/>
  <c r="O516" i="1"/>
  <c r="N516" i="1" s="1"/>
  <c r="O515" i="1"/>
  <c r="N515" i="1" s="1"/>
  <c r="O514" i="1"/>
  <c r="O513" i="1"/>
  <c r="N513" i="1" s="1"/>
  <c r="O512" i="1"/>
  <c r="N512" i="1" s="1"/>
  <c r="O511" i="1"/>
  <c r="N511" i="1" s="1"/>
  <c r="O510" i="1"/>
  <c r="O509" i="1"/>
  <c r="N509" i="1" s="1"/>
  <c r="O508" i="1"/>
  <c r="N508" i="1" s="1"/>
  <c r="O507" i="1"/>
  <c r="N507" i="1" s="1"/>
  <c r="O506" i="1"/>
  <c r="O505" i="1"/>
  <c r="N505" i="1" s="1"/>
  <c r="O504" i="1"/>
  <c r="N504" i="1" s="1"/>
  <c r="O503" i="1"/>
  <c r="N503" i="1" s="1"/>
  <c r="O502" i="1"/>
  <c r="N502" i="1" s="1"/>
  <c r="O501" i="1"/>
  <c r="N501" i="1" s="1"/>
  <c r="O500" i="1"/>
  <c r="N500" i="1" s="1"/>
  <c r="O499" i="1"/>
  <c r="N499" i="1" s="1"/>
  <c r="O498" i="1"/>
  <c r="N498" i="1" s="1"/>
  <c r="O497" i="1"/>
  <c r="N497" i="1" s="1"/>
  <c r="O496" i="1"/>
  <c r="N496" i="1" s="1"/>
  <c r="O495" i="1"/>
  <c r="N495" i="1" s="1"/>
  <c r="O494" i="1"/>
  <c r="N494" i="1" s="1"/>
  <c r="O493" i="1"/>
  <c r="N493" i="1" s="1"/>
  <c r="O492" i="1"/>
  <c r="N492" i="1" s="1"/>
  <c r="O491" i="1"/>
  <c r="N491" i="1" s="1"/>
  <c r="O490" i="1"/>
  <c r="N490" i="1" s="1"/>
  <c r="O489" i="1"/>
  <c r="N489" i="1" s="1"/>
  <c r="O488" i="1"/>
  <c r="N488" i="1" s="1"/>
  <c r="O487" i="1"/>
  <c r="N487" i="1" s="1"/>
  <c r="O486" i="1"/>
  <c r="N486" i="1" s="1"/>
  <c r="O485" i="1"/>
  <c r="N485" i="1" s="1"/>
  <c r="O484" i="1"/>
  <c r="N484" i="1" s="1"/>
  <c r="O483" i="1"/>
  <c r="N483" i="1" s="1"/>
  <c r="O482" i="1"/>
  <c r="N482" i="1" s="1"/>
  <c r="O481" i="1"/>
  <c r="N481" i="1" s="1"/>
  <c r="O480" i="1"/>
  <c r="N480" i="1" s="1"/>
  <c r="O479" i="1"/>
  <c r="N479" i="1" s="1"/>
  <c r="O478" i="1"/>
  <c r="N478" i="1" s="1"/>
  <c r="O477" i="1"/>
  <c r="N477" i="1" s="1"/>
  <c r="O476" i="1"/>
  <c r="N476" i="1" s="1"/>
  <c r="O475" i="1"/>
  <c r="N475" i="1" s="1"/>
  <c r="O474" i="1"/>
  <c r="N474" i="1" s="1"/>
  <c r="O473" i="1"/>
  <c r="N473" i="1" s="1"/>
  <c r="O472" i="1"/>
  <c r="N472" i="1" s="1"/>
  <c r="O471" i="1"/>
  <c r="N471" i="1" s="1"/>
  <c r="O470" i="1"/>
  <c r="N470" i="1" s="1"/>
  <c r="O469" i="1"/>
  <c r="N469" i="1" s="1"/>
  <c r="O468" i="1"/>
  <c r="N468" i="1" s="1"/>
  <c r="O467" i="1"/>
  <c r="N467" i="1" s="1"/>
  <c r="O466" i="1"/>
  <c r="N466" i="1" s="1"/>
  <c r="O465" i="1"/>
  <c r="N465" i="1" s="1"/>
  <c r="O464" i="1"/>
  <c r="N464" i="1" s="1"/>
  <c r="O463" i="1"/>
  <c r="N463" i="1" s="1"/>
  <c r="O462" i="1"/>
  <c r="N462" i="1" s="1"/>
  <c r="O461" i="1"/>
  <c r="N461" i="1" s="1"/>
  <c r="O460" i="1"/>
  <c r="N460" i="1" s="1"/>
  <c r="O459" i="1"/>
  <c r="N459" i="1" s="1"/>
  <c r="O458" i="1"/>
  <c r="N458" i="1" s="1"/>
  <c r="O457" i="1"/>
  <c r="N457" i="1" s="1"/>
  <c r="O456" i="1"/>
  <c r="N456" i="1" s="1"/>
  <c r="O455" i="1"/>
  <c r="N455" i="1" s="1"/>
  <c r="O454" i="1"/>
  <c r="N454" i="1" s="1"/>
  <c r="O453" i="1"/>
  <c r="N453" i="1" s="1"/>
  <c r="O452" i="1"/>
  <c r="N452" i="1" s="1"/>
  <c r="O451" i="1"/>
  <c r="N451" i="1" s="1"/>
  <c r="O450" i="1"/>
  <c r="N450" i="1" s="1"/>
  <c r="O449" i="1"/>
  <c r="N449" i="1" s="1"/>
  <c r="O448" i="1"/>
  <c r="N448" i="1" s="1"/>
  <c r="O447" i="1"/>
  <c r="N447" i="1" s="1"/>
  <c r="O446" i="1"/>
  <c r="N446" i="1" s="1"/>
  <c r="O445" i="1"/>
  <c r="N445" i="1" s="1"/>
  <c r="O444" i="1"/>
  <c r="N444" i="1" s="1"/>
  <c r="O443" i="1"/>
  <c r="N443" i="1" s="1"/>
  <c r="O442" i="1"/>
  <c r="N442" i="1" s="1"/>
  <c r="O441" i="1"/>
  <c r="N441" i="1" s="1"/>
  <c r="O440" i="1"/>
  <c r="N440" i="1" s="1"/>
  <c r="O439" i="1"/>
  <c r="N439" i="1" s="1"/>
  <c r="O438" i="1"/>
  <c r="N438" i="1" s="1"/>
  <c r="O437" i="1"/>
  <c r="N437" i="1" s="1"/>
  <c r="O436" i="1"/>
  <c r="N436" i="1" s="1"/>
  <c r="O435" i="1"/>
  <c r="N435" i="1" s="1"/>
  <c r="O434" i="1"/>
  <c r="N434" i="1" s="1"/>
  <c r="O433" i="1"/>
  <c r="N433" i="1" s="1"/>
  <c r="O432" i="1"/>
  <c r="N432" i="1" s="1"/>
  <c r="O431" i="1"/>
  <c r="N431" i="1" s="1"/>
  <c r="O430" i="1"/>
  <c r="N430" i="1" s="1"/>
  <c r="O429" i="1"/>
  <c r="N429" i="1" s="1"/>
  <c r="O428" i="1"/>
  <c r="N428" i="1" s="1"/>
  <c r="O427" i="1"/>
  <c r="N427" i="1" s="1"/>
  <c r="O426" i="1"/>
  <c r="N426" i="1" s="1"/>
  <c r="O425" i="1"/>
  <c r="N425" i="1" s="1"/>
  <c r="O424" i="1"/>
  <c r="N424" i="1" s="1"/>
  <c r="O423" i="1"/>
  <c r="N423" i="1" s="1"/>
  <c r="O422" i="1"/>
  <c r="N422" i="1" s="1"/>
  <c r="O421" i="1"/>
  <c r="N421" i="1" s="1"/>
  <c r="O420" i="1"/>
  <c r="N420" i="1" s="1"/>
  <c r="O419" i="1"/>
  <c r="N419" i="1" s="1"/>
  <c r="O418" i="1"/>
  <c r="N418" i="1" s="1"/>
  <c r="O417" i="1"/>
  <c r="N417" i="1" s="1"/>
  <c r="O416" i="1"/>
  <c r="N416" i="1" s="1"/>
  <c r="O415" i="1"/>
  <c r="N415" i="1" s="1"/>
  <c r="O414" i="1"/>
  <c r="N414" i="1" s="1"/>
  <c r="O413" i="1"/>
  <c r="N413" i="1" s="1"/>
  <c r="O412" i="1"/>
  <c r="N412" i="1" s="1"/>
  <c r="O411" i="1"/>
  <c r="N411" i="1" s="1"/>
  <c r="O410" i="1"/>
  <c r="N410" i="1" s="1"/>
  <c r="O409" i="1"/>
  <c r="N409" i="1" s="1"/>
  <c r="O408" i="1"/>
  <c r="N408" i="1" s="1"/>
  <c r="O407" i="1"/>
  <c r="N407" i="1" s="1"/>
  <c r="O406" i="1"/>
  <c r="N406" i="1" s="1"/>
  <c r="O405" i="1"/>
  <c r="N405" i="1" s="1"/>
  <c r="O404" i="1"/>
  <c r="N404" i="1" s="1"/>
  <c r="O403" i="1"/>
  <c r="N403" i="1" s="1"/>
  <c r="O402" i="1"/>
  <c r="N402" i="1" s="1"/>
  <c r="O401" i="1"/>
  <c r="N401" i="1" s="1"/>
  <c r="O400" i="1"/>
  <c r="N400" i="1" s="1"/>
  <c r="O399" i="1"/>
  <c r="N399" i="1" s="1"/>
  <c r="O398" i="1"/>
  <c r="N398" i="1" s="1"/>
  <c r="O397" i="1"/>
  <c r="N397" i="1" s="1"/>
  <c r="O396" i="1"/>
  <c r="N396" i="1" s="1"/>
  <c r="O395" i="1"/>
  <c r="N395" i="1" s="1"/>
  <c r="O394" i="1"/>
  <c r="N394" i="1" s="1"/>
  <c r="O393" i="1"/>
  <c r="N393" i="1" s="1"/>
  <c r="O392" i="1"/>
  <c r="N392" i="1" s="1"/>
  <c r="O391" i="1"/>
  <c r="N391" i="1" s="1"/>
  <c r="O390" i="1"/>
  <c r="N390" i="1" s="1"/>
  <c r="O389" i="1"/>
  <c r="N389" i="1" s="1"/>
  <c r="O388" i="1"/>
  <c r="N388" i="1" s="1"/>
  <c r="O387" i="1"/>
  <c r="N387" i="1" s="1"/>
  <c r="O386" i="1"/>
  <c r="N386" i="1" s="1"/>
  <c r="O385" i="1"/>
  <c r="N385" i="1" s="1"/>
  <c r="O384" i="1"/>
  <c r="N384" i="1" s="1"/>
  <c r="O383" i="1"/>
  <c r="N383" i="1" s="1"/>
  <c r="O382" i="1"/>
  <c r="N382" i="1" s="1"/>
  <c r="O381" i="1"/>
  <c r="N381" i="1" s="1"/>
  <c r="O380" i="1"/>
  <c r="N380" i="1" s="1"/>
  <c r="O379" i="1"/>
  <c r="N379" i="1" s="1"/>
  <c r="O378" i="1"/>
  <c r="N378" i="1" s="1"/>
  <c r="O377" i="1"/>
  <c r="N377" i="1" s="1"/>
  <c r="O376" i="1"/>
  <c r="N376" i="1" s="1"/>
  <c r="O375" i="1"/>
  <c r="N375" i="1" s="1"/>
  <c r="O374" i="1"/>
  <c r="N374" i="1" s="1"/>
  <c r="O373" i="1"/>
  <c r="N373" i="1" s="1"/>
  <c r="O372" i="1"/>
  <c r="N372" i="1" s="1"/>
  <c r="O371" i="1"/>
  <c r="N371" i="1" s="1"/>
  <c r="O370" i="1"/>
  <c r="N370" i="1" s="1"/>
  <c r="O369" i="1"/>
  <c r="N369" i="1" s="1"/>
  <c r="O368" i="1"/>
  <c r="N368" i="1" s="1"/>
  <c r="O367" i="1"/>
  <c r="N367" i="1" s="1"/>
  <c r="O366" i="1"/>
  <c r="N366" i="1" s="1"/>
  <c r="O365" i="1"/>
  <c r="N365" i="1" s="1"/>
  <c r="O364" i="1"/>
  <c r="N364" i="1" s="1"/>
  <c r="O363" i="1"/>
  <c r="N363" i="1" s="1"/>
  <c r="O362" i="1"/>
  <c r="N362" i="1" s="1"/>
  <c r="O361" i="1"/>
  <c r="N361" i="1" s="1"/>
  <c r="O360" i="1"/>
  <c r="N360" i="1" s="1"/>
  <c r="O359" i="1"/>
  <c r="N359" i="1" s="1"/>
  <c r="O358" i="1"/>
  <c r="N358" i="1" s="1"/>
  <c r="O357" i="1"/>
  <c r="N357" i="1" s="1"/>
  <c r="O356" i="1"/>
  <c r="N356" i="1" s="1"/>
  <c r="O355" i="1"/>
  <c r="N355" i="1" s="1"/>
  <c r="O354" i="1"/>
  <c r="N354" i="1" s="1"/>
  <c r="O353" i="1"/>
  <c r="N353" i="1" s="1"/>
  <c r="O352" i="1"/>
  <c r="N352" i="1" s="1"/>
  <c r="O351" i="1"/>
  <c r="N351" i="1" s="1"/>
  <c r="O350" i="1"/>
  <c r="N350" i="1" s="1"/>
  <c r="O349" i="1"/>
  <c r="N349" i="1" s="1"/>
  <c r="O348" i="1"/>
  <c r="N348" i="1" s="1"/>
  <c r="O347" i="1"/>
  <c r="N347" i="1" s="1"/>
  <c r="O346" i="1"/>
  <c r="N346" i="1" s="1"/>
  <c r="O345" i="1"/>
  <c r="N345" i="1" s="1"/>
  <c r="O344" i="1"/>
  <c r="N344" i="1" s="1"/>
  <c r="O343" i="1"/>
  <c r="N343" i="1" s="1"/>
  <c r="O342" i="1"/>
  <c r="N342" i="1" s="1"/>
  <c r="O341" i="1"/>
  <c r="N341" i="1" s="1"/>
  <c r="O340" i="1"/>
  <c r="N340" i="1" s="1"/>
  <c r="O339" i="1"/>
  <c r="N339" i="1" s="1"/>
  <c r="O338" i="1"/>
  <c r="N338" i="1" s="1"/>
  <c r="O337" i="1"/>
  <c r="N337" i="1" s="1"/>
  <c r="O336" i="1"/>
  <c r="N336" i="1" s="1"/>
  <c r="O335" i="1"/>
  <c r="N335" i="1" s="1"/>
  <c r="O334" i="1"/>
  <c r="N334" i="1" s="1"/>
  <c r="O333" i="1"/>
  <c r="N333" i="1" s="1"/>
  <c r="O332" i="1"/>
  <c r="N332" i="1" s="1"/>
  <c r="O331" i="1"/>
  <c r="N331" i="1" s="1"/>
  <c r="O330" i="1"/>
  <c r="N330" i="1" s="1"/>
  <c r="O329" i="1"/>
  <c r="N329" i="1" s="1"/>
  <c r="O328" i="1"/>
  <c r="N328" i="1" s="1"/>
  <c r="O327" i="1"/>
  <c r="N327" i="1" s="1"/>
  <c r="O326" i="1"/>
  <c r="N326" i="1" s="1"/>
  <c r="O325" i="1"/>
  <c r="N325" i="1" s="1"/>
  <c r="O324" i="1"/>
  <c r="N324" i="1" s="1"/>
  <c r="O323" i="1"/>
  <c r="N323" i="1" s="1"/>
  <c r="O322" i="1"/>
  <c r="N322" i="1" s="1"/>
  <c r="O321" i="1"/>
  <c r="N321" i="1" s="1"/>
  <c r="O320" i="1"/>
  <c r="N320" i="1" s="1"/>
  <c r="O319" i="1"/>
  <c r="N319" i="1" s="1"/>
  <c r="O318" i="1"/>
  <c r="N318" i="1" s="1"/>
  <c r="O317" i="1"/>
  <c r="N317" i="1" s="1"/>
  <c r="O316" i="1"/>
  <c r="N316" i="1" s="1"/>
  <c r="O315" i="1"/>
  <c r="N315" i="1" s="1"/>
  <c r="O314" i="1"/>
  <c r="N314" i="1" s="1"/>
  <c r="O313" i="1"/>
  <c r="N313" i="1" s="1"/>
  <c r="O312" i="1"/>
  <c r="N312" i="1" s="1"/>
  <c r="O311" i="1"/>
  <c r="N311" i="1" s="1"/>
  <c r="O310" i="1"/>
  <c r="N310" i="1" s="1"/>
  <c r="O309" i="1"/>
  <c r="N309" i="1" s="1"/>
  <c r="O308" i="1"/>
  <c r="N308" i="1" s="1"/>
  <c r="O307" i="1"/>
  <c r="N307" i="1" s="1"/>
  <c r="O306" i="1"/>
  <c r="N306" i="1" s="1"/>
  <c r="O305" i="1"/>
  <c r="N305" i="1" s="1"/>
  <c r="O304" i="1"/>
  <c r="N304" i="1" s="1"/>
  <c r="O303" i="1"/>
  <c r="N303" i="1" s="1"/>
  <c r="O302" i="1"/>
  <c r="N302" i="1" s="1"/>
  <c r="O301" i="1"/>
  <c r="N301" i="1" s="1"/>
  <c r="O300" i="1"/>
  <c r="N300" i="1" s="1"/>
  <c r="O299" i="1"/>
  <c r="N299" i="1" s="1"/>
  <c r="O298" i="1"/>
  <c r="N298" i="1" s="1"/>
  <c r="O297" i="1"/>
  <c r="N297" i="1" s="1"/>
  <c r="O296" i="1"/>
  <c r="N296" i="1" s="1"/>
  <c r="O295" i="1"/>
  <c r="N295" i="1" s="1"/>
  <c r="O294" i="1"/>
  <c r="N294" i="1" s="1"/>
  <c r="O293" i="1"/>
  <c r="N293" i="1" s="1"/>
  <c r="O292" i="1"/>
  <c r="N292" i="1" s="1"/>
  <c r="O291" i="1"/>
  <c r="N291" i="1" s="1"/>
  <c r="O290" i="1"/>
  <c r="N290" i="1" s="1"/>
  <c r="O289" i="1"/>
  <c r="N289" i="1" s="1"/>
  <c r="O288" i="1"/>
  <c r="N288" i="1" s="1"/>
  <c r="O287" i="1"/>
  <c r="N287" i="1" s="1"/>
  <c r="O286" i="1"/>
  <c r="N286" i="1" s="1"/>
  <c r="O285" i="1"/>
  <c r="N285" i="1" s="1"/>
  <c r="O284" i="1"/>
  <c r="N284" i="1" s="1"/>
  <c r="O283" i="1"/>
  <c r="N283" i="1" s="1"/>
  <c r="O282" i="1"/>
  <c r="N282" i="1" s="1"/>
  <c r="O281" i="1"/>
  <c r="N281" i="1" s="1"/>
  <c r="O280" i="1"/>
  <c r="N280" i="1" s="1"/>
  <c r="O279" i="1"/>
  <c r="N279" i="1" s="1"/>
  <c r="O278" i="1"/>
  <c r="N278" i="1" s="1"/>
  <c r="O277" i="1"/>
  <c r="N277" i="1" s="1"/>
  <c r="O276" i="1"/>
  <c r="N276" i="1" s="1"/>
  <c r="O275" i="1"/>
  <c r="N275" i="1" s="1"/>
  <c r="O274" i="1"/>
  <c r="N274" i="1" s="1"/>
  <c r="O273" i="1"/>
  <c r="N273" i="1" s="1"/>
  <c r="O272" i="1"/>
  <c r="N272" i="1" s="1"/>
  <c r="O271" i="1"/>
  <c r="N271" i="1" s="1"/>
  <c r="O270" i="1"/>
  <c r="N270" i="1" s="1"/>
  <c r="O269" i="1"/>
  <c r="N269" i="1" s="1"/>
  <c r="O268" i="1"/>
  <c r="N268" i="1" s="1"/>
  <c r="O267" i="1"/>
  <c r="N267" i="1" s="1"/>
  <c r="O266" i="1"/>
  <c r="N266" i="1" s="1"/>
  <c r="O265" i="1"/>
  <c r="N265" i="1" s="1"/>
  <c r="O264" i="1"/>
  <c r="N264" i="1" s="1"/>
  <c r="O263" i="1"/>
  <c r="N263" i="1" s="1"/>
  <c r="O262" i="1"/>
  <c r="N262" i="1" s="1"/>
  <c r="O261" i="1"/>
  <c r="N261" i="1" s="1"/>
  <c r="O260" i="1"/>
  <c r="N260" i="1" s="1"/>
  <c r="O259" i="1"/>
  <c r="N259" i="1" s="1"/>
  <c r="O258" i="1"/>
  <c r="N258" i="1" s="1"/>
  <c r="O257" i="1"/>
  <c r="N257" i="1" s="1"/>
  <c r="O256" i="1"/>
  <c r="N256" i="1" s="1"/>
  <c r="O255" i="1"/>
  <c r="N255" i="1" s="1"/>
  <c r="O254" i="1"/>
  <c r="N254" i="1" s="1"/>
  <c r="O253" i="1"/>
  <c r="N253" i="1" s="1"/>
  <c r="O252" i="1"/>
  <c r="N252" i="1" s="1"/>
  <c r="O251" i="1"/>
  <c r="N251" i="1" s="1"/>
  <c r="O250" i="1"/>
  <c r="N250" i="1" s="1"/>
  <c r="O249" i="1"/>
  <c r="N249" i="1" s="1"/>
  <c r="O248" i="1"/>
  <c r="N248" i="1" s="1"/>
  <c r="O247" i="1"/>
  <c r="N247" i="1" s="1"/>
  <c r="O246" i="1"/>
  <c r="N246" i="1" s="1"/>
  <c r="O245" i="1"/>
  <c r="N245" i="1" s="1"/>
  <c r="O244" i="1"/>
  <c r="N244" i="1" s="1"/>
  <c r="O243" i="1"/>
  <c r="N243" i="1" s="1"/>
  <c r="O242" i="1"/>
  <c r="N242" i="1" s="1"/>
  <c r="O241" i="1"/>
  <c r="N241" i="1" s="1"/>
  <c r="O240" i="1"/>
  <c r="N240" i="1" s="1"/>
  <c r="O239" i="1"/>
  <c r="N239" i="1" s="1"/>
  <c r="O238" i="1"/>
  <c r="N238" i="1" s="1"/>
  <c r="O237" i="1"/>
  <c r="N237" i="1" s="1"/>
  <c r="O236" i="1"/>
  <c r="N236" i="1" s="1"/>
  <c r="O235" i="1"/>
  <c r="N235" i="1" s="1"/>
  <c r="O234" i="1"/>
  <c r="N234" i="1" s="1"/>
  <c r="O233" i="1"/>
  <c r="N233" i="1" s="1"/>
  <c r="O232" i="1"/>
  <c r="N232" i="1" s="1"/>
  <c r="O231" i="1"/>
  <c r="N231" i="1" s="1"/>
  <c r="O230" i="1"/>
  <c r="N230" i="1" s="1"/>
  <c r="O229" i="1"/>
  <c r="N229" i="1" s="1"/>
  <c r="O228" i="1"/>
  <c r="N228" i="1" s="1"/>
  <c r="O227" i="1"/>
  <c r="N227" i="1" s="1"/>
  <c r="O226" i="1"/>
  <c r="N226" i="1" s="1"/>
  <c r="O225" i="1"/>
  <c r="N225" i="1" s="1"/>
  <c r="O224" i="1"/>
  <c r="N224" i="1" s="1"/>
  <c r="O223" i="1"/>
  <c r="N223" i="1" s="1"/>
  <c r="O222" i="1"/>
  <c r="N222" i="1" s="1"/>
  <c r="O221" i="1"/>
  <c r="N221" i="1" s="1"/>
  <c r="O220" i="1"/>
  <c r="N220" i="1" s="1"/>
  <c r="O219" i="1"/>
  <c r="N219" i="1" s="1"/>
  <c r="O218" i="1"/>
  <c r="N218" i="1" s="1"/>
  <c r="O217" i="1"/>
  <c r="N217" i="1" s="1"/>
  <c r="O216" i="1"/>
  <c r="N216" i="1" s="1"/>
  <c r="O215" i="1"/>
  <c r="N215" i="1" s="1"/>
  <c r="O214" i="1"/>
  <c r="N214" i="1" s="1"/>
  <c r="O213" i="1"/>
  <c r="N213" i="1" s="1"/>
  <c r="O212" i="1"/>
  <c r="N212" i="1" s="1"/>
  <c r="O211" i="1"/>
  <c r="N211" i="1" s="1"/>
  <c r="O210" i="1"/>
  <c r="N210" i="1" s="1"/>
  <c r="O209" i="1"/>
  <c r="N209" i="1" s="1"/>
  <c r="O208" i="1"/>
  <c r="N208" i="1" s="1"/>
  <c r="O207" i="1"/>
  <c r="N207" i="1" s="1"/>
  <c r="O206" i="1"/>
  <c r="N206" i="1" s="1"/>
  <c r="O205" i="1"/>
  <c r="N205" i="1" s="1"/>
  <c r="O204" i="1"/>
  <c r="N204" i="1" s="1"/>
  <c r="O203" i="1"/>
  <c r="N203" i="1" s="1"/>
  <c r="O202" i="1"/>
  <c r="N202" i="1" s="1"/>
  <c r="O201" i="1"/>
  <c r="N201" i="1" s="1"/>
  <c r="O200" i="1"/>
  <c r="N200" i="1" s="1"/>
  <c r="O199" i="1"/>
  <c r="N199" i="1" s="1"/>
  <c r="O198" i="1"/>
  <c r="N198" i="1" s="1"/>
  <c r="O197" i="1"/>
  <c r="N197" i="1" s="1"/>
  <c r="O196" i="1"/>
  <c r="N196" i="1" s="1"/>
  <c r="O195" i="1"/>
  <c r="N195" i="1" s="1"/>
  <c r="O194" i="1"/>
  <c r="N194" i="1" s="1"/>
  <c r="O193" i="1"/>
  <c r="N193" i="1" s="1"/>
  <c r="O192" i="1"/>
  <c r="N192" i="1" s="1"/>
  <c r="O191" i="1"/>
  <c r="N191" i="1" s="1"/>
  <c r="O190" i="1"/>
  <c r="N190" i="1" s="1"/>
  <c r="O189" i="1"/>
  <c r="N189" i="1" s="1"/>
  <c r="O188" i="1"/>
  <c r="N188" i="1" s="1"/>
  <c r="O187" i="1"/>
  <c r="N187" i="1" s="1"/>
  <c r="O186" i="1"/>
  <c r="N186" i="1" s="1"/>
  <c r="O185" i="1"/>
  <c r="N185" i="1" s="1"/>
  <c r="O184" i="1"/>
  <c r="N184" i="1" s="1"/>
  <c r="O183" i="1"/>
  <c r="N183" i="1" s="1"/>
  <c r="O182" i="1"/>
  <c r="N182" i="1" s="1"/>
  <c r="O181" i="1"/>
  <c r="N181" i="1" s="1"/>
  <c r="O180" i="1"/>
  <c r="N180" i="1" s="1"/>
  <c r="O179" i="1"/>
  <c r="N179" i="1" s="1"/>
  <c r="O178" i="1"/>
  <c r="N178" i="1" s="1"/>
  <c r="O177" i="1"/>
  <c r="N177" i="1" s="1"/>
  <c r="O176" i="1"/>
  <c r="N176" i="1" s="1"/>
  <c r="O175" i="1"/>
  <c r="N175" i="1" s="1"/>
  <c r="O174" i="1"/>
  <c r="N174" i="1" s="1"/>
  <c r="O173" i="1"/>
  <c r="N173" i="1" s="1"/>
  <c r="O172" i="1"/>
  <c r="N172" i="1" s="1"/>
  <c r="O171" i="1"/>
  <c r="N171" i="1" s="1"/>
  <c r="O170" i="1"/>
  <c r="N170" i="1" s="1"/>
  <c r="O169" i="1"/>
  <c r="N169" i="1" s="1"/>
  <c r="O168" i="1"/>
  <c r="N168" i="1" s="1"/>
  <c r="O167" i="1"/>
  <c r="N167" i="1" s="1"/>
  <c r="O166" i="1"/>
  <c r="N166" i="1" s="1"/>
  <c r="O165" i="1"/>
  <c r="N165" i="1" s="1"/>
  <c r="O164" i="1"/>
  <c r="N164" i="1" s="1"/>
  <c r="O163" i="1"/>
  <c r="N163" i="1" s="1"/>
  <c r="O162" i="1"/>
  <c r="N162" i="1" s="1"/>
  <c r="O161" i="1"/>
  <c r="N161" i="1" s="1"/>
  <c r="O160" i="1"/>
  <c r="N160" i="1" s="1"/>
  <c r="O159" i="1"/>
  <c r="N159" i="1" s="1"/>
  <c r="O158" i="1"/>
  <c r="N158" i="1" s="1"/>
  <c r="O157" i="1"/>
  <c r="N157" i="1" s="1"/>
  <c r="O156" i="1"/>
  <c r="N156" i="1" s="1"/>
  <c r="O155" i="1"/>
  <c r="N155" i="1" s="1"/>
  <c r="O154" i="1"/>
  <c r="N154" i="1" s="1"/>
  <c r="O153" i="1"/>
  <c r="N153" i="1" s="1"/>
  <c r="O152" i="1"/>
  <c r="N152" i="1" s="1"/>
  <c r="O151" i="1"/>
  <c r="N151" i="1" s="1"/>
  <c r="O150" i="1"/>
  <c r="N150" i="1" s="1"/>
  <c r="O149" i="1"/>
  <c r="N149" i="1" s="1"/>
  <c r="O148" i="1"/>
  <c r="N148" i="1" s="1"/>
  <c r="O147" i="1"/>
  <c r="N147" i="1" s="1"/>
  <c r="O146" i="1"/>
  <c r="N146" i="1" s="1"/>
  <c r="O145" i="1"/>
  <c r="N145" i="1" s="1"/>
  <c r="O144" i="1"/>
  <c r="N144" i="1" s="1"/>
  <c r="O143" i="1"/>
  <c r="N143" i="1" s="1"/>
  <c r="O142" i="1"/>
  <c r="N142" i="1" s="1"/>
  <c r="O141" i="1"/>
  <c r="N141" i="1" s="1"/>
  <c r="O140" i="1"/>
  <c r="N140" i="1" s="1"/>
  <c r="O139" i="1"/>
  <c r="N139" i="1" s="1"/>
  <c r="O138" i="1"/>
  <c r="N138" i="1" s="1"/>
  <c r="O137" i="1"/>
  <c r="N137" i="1" s="1"/>
  <c r="O136" i="1"/>
  <c r="N136" i="1" s="1"/>
  <c r="O135" i="1"/>
  <c r="N135" i="1" s="1"/>
  <c r="O134" i="1"/>
  <c r="N134" i="1" s="1"/>
  <c r="O133" i="1"/>
  <c r="N133" i="1" s="1"/>
  <c r="O132" i="1"/>
  <c r="N132" i="1" s="1"/>
  <c r="O131" i="1"/>
  <c r="N131" i="1" s="1"/>
  <c r="O130" i="1"/>
  <c r="N130" i="1" s="1"/>
  <c r="O129" i="1"/>
  <c r="N129" i="1" s="1"/>
  <c r="O128" i="1"/>
  <c r="N128" i="1" s="1"/>
  <c r="O127" i="1"/>
  <c r="N127" i="1" s="1"/>
  <c r="O126" i="1"/>
  <c r="N126" i="1" s="1"/>
  <c r="O125" i="1"/>
  <c r="N125" i="1" s="1"/>
  <c r="O124" i="1"/>
  <c r="N124" i="1" s="1"/>
  <c r="O123" i="1"/>
  <c r="N123" i="1" s="1"/>
  <c r="O122" i="1"/>
  <c r="N122" i="1" s="1"/>
  <c r="O121" i="1"/>
  <c r="N121" i="1" s="1"/>
  <c r="O120" i="1"/>
  <c r="N120" i="1" s="1"/>
  <c r="O119" i="1"/>
  <c r="N119" i="1" s="1"/>
  <c r="O118" i="1"/>
  <c r="N118" i="1" s="1"/>
  <c r="O117" i="1"/>
  <c r="N117" i="1" s="1"/>
  <c r="O116" i="1"/>
  <c r="N116" i="1" s="1"/>
  <c r="O115" i="1"/>
  <c r="N115" i="1" s="1"/>
  <c r="O114" i="1"/>
  <c r="N114" i="1" s="1"/>
  <c r="O113" i="1"/>
  <c r="N113" i="1" s="1"/>
  <c r="O112" i="1"/>
  <c r="N112" i="1" s="1"/>
  <c r="O111" i="1"/>
  <c r="N111" i="1" s="1"/>
  <c r="O110" i="1"/>
  <c r="N110" i="1" s="1"/>
  <c r="O109" i="1"/>
  <c r="N109" i="1" s="1"/>
  <c r="O108" i="1"/>
  <c r="N108" i="1" s="1"/>
  <c r="O107" i="1"/>
  <c r="N107" i="1" s="1"/>
  <c r="O106" i="1"/>
  <c r="N106" i="1" s="1"/>
  <c r="O105" i="1"/>
  <c r="N105" i="1" s="1"/>
  <c r="O104" i="1"/>
  <c r="N104" i="1" s="1"/>
  <c r="O103" i="1"/>
  <c r="N103" i="1" s="1"/>
  <c r="O102" i="1"/>
  <c r="N102" i="1" s="1"/>
  <c r="O101" i="1"/>
  <c r="N101" i="1" s="1"/>
  <c r="O100" i="1"/>
  <c r="N100" i="1" s="1"/>
  <c r="O99" i="1"/>
  <c r="N99" i="1" s="1"/>
  <c r="O98" i="1"/>
  <c r="N98" i="1" s="1"/>
  <c r="O97" i="1"/>
  <c r="N97" i="1" s="1"/>
  <c r="O96" i="1"/>
  <c r="N96" i="1" s="1"/>
  <c r="O95" i="1"/>
  <c r="N95" i="1" s="1"/>
  <c r="O94" i="1"/>
  <c r="N94" i="1" s="1"/>
  <c r="O93" i="1"/>
  <c r="N93" i="1" s="1"/>
  <c r="O92" i="1"/>
  <c r="N92" i="1" s="1"/>
  <c r="O91" i="1"/>
  <c r="N91" i="1" s="1"/>
  <c r="O90" i="1"/>
  <c r="N90" i="1" s="1"/>
  <c r="O89" i="1"/>
  <c r="N89" i="1" s="1"/>
  <c r="O88" i="1"/>
  <c r="N88" i="1" s="1"/>
  <c r="O87" i="1"/>
  <c r="N87" i="1" s="1"/>
  <c r="O86" i="1"/>
  <c r="N86" i="1" s="1"/>
  <c r="O85" i="1"/>
  <c r="N85" i="1" s="1"/>
  <c r="O84" i="1"/>
  <c r="N84" i="1" s="1"/>
  <c r="O83" i="1"/>
  <c r="N83" i="1" s="1"/>
  <c r="O82" i="1"/>
  <c r="N82" i="1" s="1"/>
  <c r="O81" i="1"/>
  <c r="N81" i="1" s="1"/>
  <c r="O80" i="1"/>
  <c r="N80" i="1" s="1"/>
  <c r="O79" i="1"/>
  <c r="N79" i="1" s="1"/>
  <c r="O78" i="1"/>
  <c r="N78" i="1" s="1"/>
  <c r="O77" i="1"/>
  <c r="N77" i="1" s="1"/>
  <c r="O76" i="1"/>
  <c r="N76" i="1" s="1"/>
  <c r="O75" i="1"/>
  <c r="N75" i="1" s="1"/>
  <c r="O74" i="1"/>
  <c r="N74" i="1" s="1"/>
  <c r="O73" i="1"/>
  <c r="N73" i="1" s="1"/>
  <c r="O72" i="1"/>
  <c r="N72" i="1" s="1"/>
  <c r="O71" i="1"/>
  <c r="N71" i="1" s="1"/>
  <c r="O70" i="1"/>
  <c r="N70" i="1" s="1"/>
  <c r="O69" i="1"/>
  <c r="N69" i="1" s="1"/>
  <c r="O68" i="1"/>
  <c r="N68" i="1" s="1"/>
  <c r="O67" i="1"/>
  <c r="N67" i="1" s="1"/>
  <c r="O66" i="1"/>
  <c r="N66" i="1" s="1"/>
  <c r="O65" i="1"/>
  <c r="N65" i="1" s="1"/>
  <c r="O64" i="1"/>
  <c r="N64" i="1" s="1"/>
  <c r="O63" i="1"/>
  <c r="N63" i="1" s="1"/>
  <c r="O62" i="1"/>
  <c r="N62" i="1" s="1"/>
  <c r="O61" i="1"/>
  <c r="N61" i="1" s="1"/>
  <c r="O60" i="1"/>
  <c r="N60" i="1" s="1"/>
  <c r="O59" i="1"/>
  <c r="N59" i="1" s="1"/>
  <c r="O58" i="1"/>
  <c r="N58" i="1" s="1"/>
  <c r="O57" i="1"/>
  <c r="N57" i="1" s="1"/>
  <c r="O56" i="1"/>
  <c r="N56" i="1" s="1"/>
  <c r="O55" i="1"/>
  <c r="N55" i="1" s="1"/>
  <c r="O54" i="1"/>
  <c r="N54" i="1" s="1"/>
  <c r="O53" i="1"/>
  <c r="N53" i="1" s="1"/>
  <c r="O52" i="1"/>
  <c r="N52" i="1" s="1"/>
  <c r="O51" i="1"/>
  <c r="N51" i="1" s="1"/>
  <c r="O50" i="1"/>
  <c r="N50" i="1" s="1"/>
  <c r="O49" i="1"/>
  <c r="N49" i="1" s="1"/>
  <c r="O48" i="1"/>
  <c r="N48" i="1" s="1"/>
  <c r="O47" i="1"/>
  <c r="N47" i="1" s="1"/>
  <c r="O46" i="1"/>
  <c r="N46" i="1" s="1"/>
  <c r="O45" i="1"/>
  <c r="N45" i="1" s="1"/>
  <c r="O44" i="1"/>
  <c r="N44" i="1" s="1"/>
  <c r="O43" i="1"/>
  <c r="N43" i="1" s="1"/>
  <c r="O42" i="1"/>
  <c r="N42" i="1" s="1"/>
  <c r="O41" i="1"/>
  <c r="N41" i="1" s="1"/>
  <c r="O40" i="1"/>
  <c r="N40" i="1" s="1"/>
  <c r="O39" i="1"/>
  <c r="N39" i="1" s="1"/>
  <c r="O38" i="1"/>
  <c r="N38" i="1" s="1"/>
  <c r="O37" i="1"/>
  <c r="N37" i="1" s="1"/>
  <c r="O36" i="1"/>
  <c r="N36" i="1" s="1"/>
  <c r="O35" i="1"/>
  <c r="N35" i="1" s="1"/>
  <c r="O34" i="1"/>
  <c r="N34" i="1" s="1"/>
  <c r="O33" i="1"/>
  <c r="N33" i="1" s="1"/>
  <c r="O32" i="1"/>
  <c r="N32" i="1" s="1"/>
  <c r="O31" i="1"/>
  <c r="N31" i="1" s="1"/>
  <c r="O30" i="1"/>
  <c r="N30" i="1" s="1"/>
  <c r="O29" i="1"/>
  <c r="N29" i="1" s="1"/>
  <c r="O28" i="1"/>
  <c r="N28" i="1" s="1"/>
  <c r="O27" i="1"/>
  <c r="N27" i="1" s="1"/>
  <c r="O26" i="1"/>
  <c r="N26" i="1" s="1"/>
  <c r="O25" i="1"/>
  <c r="N25" i="1" s="1"/>
  <c r="O24" i="1"/>
  <c r="N24" i="1" s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N506" i="1" l="1"/>
  <c r="N510" i="1"/>
  <c r="N514" i="1"/>
  <c r="N518" i="1"/>
  <c r="N522" i="1"/>
  <c r="N526" i="1"/>
  <c r="N530" i="1"/>
  <c r="N534" i="1"/>
  <c r="N538" i="1"/>
  <c r="N542" i="1"/>
  <c r="N546" i="1"/>
  <c r="N550" i="1"/>
  <c r="N554" i="1"/>
  <c r="N558" i="1"/>
  <c r="N562" i="1"/>
  <c r="N566" i="1"/>
  <c r="N570" i="1"/>
  <c r="N574" i="1"/>
  <c r="N578" i="1"/>
  <c r="N582" i="1"/>
  <c r="N586" i="1"/>
  <c r="N590" i="1"/>
  <c r="N594" i="1"/>
  <c r="N598" i="1"/>
  <c r="N602" i="1"/>
  <c r="N606" i="1"/>
  <c r="N610" i="1"/>
  <c r="N614" i="1"/>
  <c r="N618" i="1"/>
  <c r="N622" i="1"/>
  <c r="N626" i="1"/>
  <c r="N630" i="1"/>
  <c r="N634" i="1"/>
  <c r="N638" i="1"/>
  <c r="N642" i="1"/>
  <c r="N646" i="1"/>
  <c r="N650" i="1"/>
  <c r="N654" i="1"/>
  <c r="N658" i="1"/>
  <c r="N662" i="1"/>
  <c r="N666" i="1"/>
  <c r="N670" i="1"/>
  <c r="N674" i="1"/>
  <c r="N678" i="1"/>
  <c r="N682" i="1"/>
  <c r="N686" i="1"/>
  <c r="N690" i="1"/>
  <c r="N694" i="1"/>
  <c r="N698" i="1"/>
  <c r="N702" i="1"/>
  <c r="N706" i="1"/>
  <c r="N710" i="1"/>
  <c r="N714" i="1"/>
  <c r="N718" i="1"/>
  <c r="N722" i="1"/>
  <c r="N726" i="1"/>
  <c r="N730" i="1"/>
  <c r="N734" i="1"/>
  <c r="N738" i="1"/>
  <c r="N742" i="1"/>
  <c r="N746" i="1"/>
  <c r="N750" i="1"/>
  <c r="N754" i="1"/>
  <c r="N758" i="1"/>
  <c r="N762" i="1"/>
  <c r="N766" i="1"/>
  <c r="N770" i="1"/>
  <c r="N774" i="1"/>
  <c r="N778" i="1"/>
  <c r="N782" i="1"/>
  <c r="N786" i="1"/>
  <c r="N790" i="1"/>
  <c r="N794" i="1"/>
  <c r="N798" i="1"/>
  <c r="N802" i="1"/>
  <c r="N806" i="1"/>
  <c r="N810" i="1"/>
  <c r="N814" i="1"/>
  <c r="N818" i="1"/>
  <c r="N822" i="1"/>
  <c r="N826" i="1"/>
  <c r="N830" i="1"/>
  <c r="N834" i="1"/>
  <c r="N850" i="1"/>
  <c r="N854" i="1"/>
  <c r="N858" i="1"/>
  <c r="N862" i="1"/>
  <c r="N866" i="1"/>
  <c r="N870" i="1"/>
  <c r="N874" i="1"/>
  <c r="N878" i="1"/>
  <c r="N882" i="1"/>
  <c r="N886" i="1"/>
  <c r="N890" i="1"/>
  <c r="N894" i="1"/>
  <c r="N898" i="1"/>
  <c r="N902" i="1"/>
  <c r="N906" i="1"/>
  <c r="N910" i="1"/>
  <c r="N914" i="1"/>
  <c r="N918" i="1"/>
  <c r="N922" i="1"/>
  <c r="N926" i="1"/>
  <c r="N930" i="1"/>
  <c r="N934" i="1"/>
  <c r="N938" i="1"/>
  <c r="N942" i="1"/>
  <c r="N946" i="1"/>
  <c r="N950" i="1"/>
  <c r="N954" i="1"/>
  <c r="N958" i="1"/>
  <c r="N962" i="1"/>
  <c r="N966" i="1"/>
  <c r="N970" i="1"/>
  <c r="N974" i="1"/>
  <c r="N978" i="1"/>
  <c r="N982" i="1"/>
  <c r="N986" i="1"/>
  <c r="N990" i="1"/>
  <c r="N994" i="1"/>
  <c r="N998" i="1"/>
  <c r="N1002" i="1"/>
  <c r="N1006" i="1"/>
  <c r="N1010" i="1"/>
  <c r="N1014" i="1"/>
  <c r="N1018" i="1"/>
  <c r="N1022" i="1"/>
  <c r="N1026" i="1"/>
  <c r="N1030" i="1"/>
  <c r="N1034" i="1"/>
  <c r="N1038" i="1"/>
  <c r="N1042" i="1"/>
  <c r="N1046" i="1"/>
  <c r="N1050" i="1"/>
  <c r="N1054" i="1"/>
  <c r="N1058" i="1"/>
  <c r="N1062" i="1"/>
  <c r="N1066" i="1"/>
  <c r="N1070" i="1"/>
  <c r="N1074" i="1"/>
  <c r="N1078" i="1"/>
  <c r="N1082" i="1"/>
  <c r="N1086" i="1"/>
  <c r="N1090" i="1"/>
  <c r="N1094" i="1"/>
  <c r="N1098" i="1"/>
  <c r="N1102" i="1"/>
  <c r="N1106" i="1"/>
  <c r="N1110" i="1"/>
  <c r="N1114" i="1"/>
  <c r="N1118" i="1"/>
  <c r="N1122" i="1"/>
  <c r="N1126" i="1"/>
  <c r="N1130" i="1"/>
  <c r="N1134" i="1"/>
  <c r="N1138" i="1"/>
  <c r="N1142" i="1"/>
  <c r="N1146" i="1"/>
  <c r="N1150" i="1"/>
  <c r="N1154" i="1"/>
  <c r="N1158" i="1"/>
  <c r="N1162" i="1"/>
  <c r="N1166" i="1"/>
  <c r="N1170" i="1"/>
  <c r="N1174" i="1"/>
  <c r="N1178" i="1"/>
  <c r="N1182" i="1"/>
  <c r="N1186" i="1"/>
  <c r="N1190" i="1"/>
  <c r="N1194" i="1"/>
  <c r="N1198" i="1"/>
  <c r="N1202" i="1"/>
  <c r="N1206" i="1"/>
  <c r="N1210" i="1"/>
  <c r="N1214" i="1"/>
  <c r="N1218" i="1"/>
  <c r="N1222" i="1"/>
  <c r="N1226" i="1"/>
  <c r="N1230" i="1"/>
  <c r="N1234" i="1"/>
  <c r="N1238" i="1"/>
  <c r="N1242" i="1"/>
  <c r="N1246" i="1"/>
  <c r="N1250" i="1"/>
  <c r="N1254" i="1"/>
  <c r="N1258" i="1"/>
  <c r="N1262" i="1"/>
  <c r="N1266" i="1"/>
  <c r="N1270" i="1"/>
  <c r="N1274" i="1"/>
  <c r="N1278" i="1"/>
  <c r="N1282" i="1"/>
  <c r="N1286" i="1"/>
  <c r="N1290" i="1"/>
  <c r="N1294" i="1"/>
  <c r="N1298" i="1"/>
  <c r="N1302" i="1"/>
  <c r="N1310" i="1"/>
  <c r="N1318" i="1"/>
  <c r="N1322" i="1"/>
  <c r="N1326" i="1"/>
  <c r="N1334" i="1"/>
  <c r="N1342" i="1"/>
  <c r="N1354" i="1"/>
  <c r="N1358" i="1"/>
  <c r="N1374" i="1"/>
  <c r="N1386" i="1"/>
  <c r="N1390" i="1"/>
  <c r="N1410" i="1"/>
  <c r="N1418" i="1"/>
  <c r="N1426" i="1"/>
  <c r="N1430" i="1"/>
  <c r="N1434" i="1"/>
  <c r="N1438" i="1"/>
  <c r="N1442" i="1"/>
  <c r="N1446" i="1"/>
  <c r="N1450" i="1"/>
  <c r="N1454" i="1"/>
  <c r="N1458" i="1"/>
  <c r="N1462" i="1"/>
  <c r="N1466" i="1"/>
  <c r="N1470" i="1"/>
  <c r="N1474" i="1"/>
  <c r="N1478" i="1"/>
  <c r="N1482" i="1"/>
  <c r="N1486" i="1"/>
  <c r="N1490" i="1"/>
  <c r="N1494" i="1"/>
  <c r="N1498" i="1"/>
  <c r="N1502" i="1"/>
  <c r="N1506" i="1"/>
  <c r="N1510" i="1"/>
  <c r="N1514" i="1"/>
  <c r="N1518" i="1"/>
  <c r="N1522" i="1"/>
  <c r="N1526" i="1"/>
  <c r="N1530" i="1"/>
  <c r="N1534" i="1"/>
  <c r="N1538" i="1"/>
  <c r="N1542" i="1"/>
  <c r="N1546" i="1"/>
  <c r="N1550" i="1"/>
  <c r="N1554" i="1"/>
  <c r="N1558" i="1"/>
  <c r="N1562" i="1"/>
  <c r="N1566" i="1"/>
  <c r="N1570" i="1"/>
  <c r="N1574" i="1"/>
  <c r="N1578" i="1"/>
  <c r="N1582" i="1"/>
  <c r="N1586" i="1"/>
  <c r="N1590" i="1"/>
  <c r="N1594" i="1"/>
  <c r="N1598" i="1"/>
  <c r="N1602" i="1"/>
  <c r="N1606" i="1"/>
  <c r="N1610" i="1"/>
  <c r="N1614" i="1"/>
  <c r="N1618" i="1"/>
  <c r="N1622" i="1"/>
  <c r="N1626" i="1"/>
  <c r="N1630" i="1"/>
  <c r="N1634" i="1"/>
  <c r="N1638" i="1"/>
  <c r="N1642" i="1"/>
  <c r="N1646" i="1"/>
  <c r="N1650" i="1"/>
  <c r="N1654" i="1"/>
  <c r="N1658" i="1"/>
  <c r="N1662" i="1"/>
  <c r="N1666" i="1"/>
  <c r="N1670" i="1"/>
  <c r="N1674" i="1"/>
  <c r="N1678" i="1"/>
  <c r="N1682" i="1"/>
  <c r="N759" i="1"/>
  <c r="N775" i="1"/>
  <c r="N791" i="1"/>
  <c r="N807" i="1"/>
  <c r="N823" i="1"/>
  <c r="N855" i="1"/>
  <c r="N871" i="1"/>
  <c r="N887" i="1"/>
  <c r="N903" i="1"/>
  <c r="N919" i="1"/>
  <c r="N935" i="1"/>
  <c r="N951" i="1"/>
  <c r="N967" i="1"/>
  <c r="N983" i="1"/>
  <c r="N999" i="1"/>
  <c r="N1015" i="1"/>
  <c r="N1031" i="1"/>
  <c r="N1047" i="1"/>
  <c r="N1063" i="1"/>
  <c r="N1079" i="1"/>
  <c r="N1095" i="1"/>
  <c r="N1111" i="1"/>
  <c r="N1127" i="1"/>
  <c r="N1131" i="1"/>
  <c r="N1139" i="1"/>
  <c r="N1143" i="1"/>
  <c r="N1147" i="1"/>
  <c r="N1155" i="1"/>
  <c r="N1159" i="1"/>
  <c r="N1163" i="1"/>
  <c r="N1171" i="1"/>
  <c r="N1175" i="1"/>
  <c r="N1179" i="1"/>
  <c r="N1187" i="1"/>
  <c r="N1191" i="1"/>
  <c r="N1195" i="1"/>
  <c r="N1199" i="1"/>
  <c r="N1203" i="1"/>
  <c r="N1207" i="1"/>
  <c r="N1211" i="1"/>
  <c r="N1215" i="1"/>
  <c r="N1219" i="1"/>
  <c r="N1223" i="1"/>
  <c r="N1227" i="1"/>
  <c r="N1231" i="1"/>
  <c r="N1235" i="1"/>
  <c r="N1239" i="1"/>
  <c r="N1243" i="1"/>
  <c r="N1247" i="1"/>
  <c r="N1251" i="1"/>
  <c r="N1255" i="1"/>
  <c r="N1259" i="1"/>
  <c r="N1263" i="1"/>
  <c r="N1267" i="1"/>
  <c r="N1271" i="1"/>
  <c r="N1275" i="1"/>
  <c r="N1279" i="1"/>
  <c r="N1283" i="1"/>
  <c r="N1287" i="1"/>
  <c r="N1291" i="1"/>
  <c r="N1295" i="1"/>
  <c r="N1299" i="1"/>
  <c r="N1303" i="1"/>
  <c r="N1307" i="1"/>
  <c r="N1311" i="1"/>
  <c r="N1315" i="1"/>
  <c r="N1319" i="1"/>
  <c r="N1323" i="1"/>
  <c r="N1327" i="1"/>
  <c r="N1331" i="1"/>
  <c r="N1335" i="1"/>
  <c r="N1339" i="1"/>
  <c r="N1343" i="1"/>
  <c r="N1347" i="1"/>
  <c r="N1351" i="1"/>
  <c r="N1355" i="1"/>
  <c r="N1359" i="1"/>
  <c r="N1363" i="1"/>
  <c r="N1367" i="1"/>
  <c r="N1371" i="1"/>
  <c r="N1375" i="1"/>
  <c r="N1379" i="1"/>
  <c r="N1383" i="1"/>
  <c r="N1387" i="1"/>
  <c r="N1391" i="1"/>
  <c r="N1395" i="1"/>
  <c r="N1399" i="1"/>
  <c r="N1403" i="1"/>
  <c r="N1407" i="1"/>
  <c r="N1411" i="1"/>
  <c r="N1415" i="1"/>
  <c r="N1419" i="1"/>
  <c r="N1423" i="1"/>
  <c r="N1471" i="1"/>
  <c r="N1475" i="1"/>
  <c r="N1479" i="1"/>
  <c r="N1483" i="1"/>
  <c r="N1487" i="1"/>
  <c r="N1491" i="1"/>
  <c r="N1495" i="1"/>
  <c r="N1499" i="1"/>
  <c r="N1503" i="1"/>
  <c r="N1507" i="1"/>
  <c r="N1511" i="1"/>
  <c r="N1515" i="1"/>
  <c r="N1519" i="1"/>
  <c r="N1523" i="1"/>
  <c r="N1527" i="1"/>
  <c r="N1531" i="1"/>
  <c r="N1535" i="1"/>
  <c r="N1539" i="1"/>
  <c r="N1543" i="1"/>
  <c r="N1547" i="1"/>
  <c r="N1551" i="1"/>
  <c r="N1555" i="1"/>
  <c r="N1559" i="1"/>
  <c r="N1563" i="1"/>
  <c r="N1567" i="1"/>
  <c r="N1571" i="1"/>
  <c r="N1575" i="1"/>
  <c r="N1579" i="1"/>
  <c r="N1583" i="1"/>
  <c r="N1587" i="1"/>
  <c r="N1591" i="1"/>
  <c r="N1595" i="1"/>
  <c r="N1599" i="1"/>
  <c r="N1603" i="1"/>
  <c r="N1607" i="1"/>
  <c r="N1611" i="1"/>
  <c r="N1615" i="1"/>
  <c r="N1619" i="1"/>
  <c r="N1623" i="1"/>
  <c r="N1627" i="1"/>
  <c r="N1631" i="1"/>
  <c r="N1635" i="1"/>
  <c r="N1639" i="1"/>
  <c r="N1643" i="1"/>
  <c r="N1647" i="1"/>
  <c r="N1651" i="1"/>
  <c r="N1655" i="1"/>
  <c r="N1659" i="1"/>
  <c r="N1663" i="1"/>
  <c r="N1667" i="1"/>
  <c r="N1671" i="1"/>
  <c r="N1675" i="1"/>
  <c r="N1679" i="1"/>
  <c r="N1683" i="1"/>
  <c r="N1188" i="1"/>
  <c r="N1192" i="1"/>
  <c r="N1196" i="1"/>
  <c r="N1204" i="1"/>
  <c r="N1208" i="1"/>
  <c r="N1212" i="1"/>
  <c r="N1220" i="1"/>
  <c r="N1224" i="1"/>
  <c r="N1228" i="1"/>
  <c r="N1236" i="1"/>
  <c r="N1240" i="1"/>
  <c r="N1244" i="1"/>
  <c r="N1252" i="1"/>
  <c r="N1256" i="1"/>
  <c r="N1260" i="1"/>
  <c r="N1268" i="1"/>
  <c r="N1272" i="1"/>
  <c r="N1276" i="1"/>
  <c r="N1284" i="1"/>
  <c r="N1288" i="1"/>
  <c r="N1292" i="1"/>
  <c r="N1472" i="1"/>
  <c r="N1476" i="1"/>
  <c r="N1480" i="1"/>
  <c r="N1484" i="1"/>
  <c r="N1488" i="1"/>
  <c r="N1492" i="1"/>
  <c r="N1496" i="1"/>
  <c r="N1500" i="1"/>
  <c r="N1504" i="1"/>
  <c r="N1508" i="1"/>
  <c r="N1512" i="1"/>
  <c r="N1516" i="1"/>
  <c r="N1520" i="1"/>
  <c r="N1524" i="1"/>
  <c r="N1528" i="1"/>
  <c r="N1532" i="1"/>
  <c r="N1536" i="1"/>
  <c r="N1540" i="1"/>
  <c r="N1544" i="1"/>
  <c r="N1548" i="1"/>
  <c r="N1552" i="1"/>
  <c r="N1556" i="1"/>
  <c r="N1560" i="1"/>
  <c r="N1564" i="1"/>
  <c r="N1568" i="1"/>
  <c r="N1572" i="1"/>
  <c r="N1576" i="1"/>
  <c r="N1580" i="1"/>
  <c r="N1584" i="1"/>
  <c r="N1588" i="1"/>
  <c r="N1592" i="1"/>
  <c r="N1596" i="1"/>
  <c r="N1600" i="1"/>
  <c r="N1604" i="1"/>
  <c r="N1608" i="1"/>
  <c r="N1612" i="1"/>
  <c r="N1616" i="1"/>
  <c r="N1620" i="1"/>
  <c r="N1624" i="1"/>
  <c r="N1628" i="1"/>
  <c r="N1632" i="1"/>
  <c r="N1636" i="1"/>
  <c r="N1640" i="1"/>
  <c r="N1644" i="1"/>
  <c r="N1648" i="1"/>
  <c r="N1652" i="1"/>
  <c r="N1656" i="1"/>
  <c r="N1660" i="1"/>
  <c r="N1664" i="1"/>
  <c r="N1668" i="1"/>
  <c r="N1672" i="1"/>
  <c r="N1676" i="1"/>
  <c r="N1680" i="1"/>
  <c r="N1684" i="1"/>
  <c r="N1185" i="1"/>
  <c r="N1189" i="1"/>
  <c r="N1193" i="1"/>
  <c r="N1197" i="1"/>
  <c r="N1201" i="1"/>
  <c r="N1205" i="1"/>
  <c r="N1209" i="1"/>
  <c r="N1213" i="1"/>
  <c r="N1217" i="1"/>
  <c r="N1221" i="1"/>
  <c r="N1225" i="1"/>
  <c r="N1229" i="1"/>
  <c r="N1233" i="1"/>
  <c r="N1237" i="1"/>
  <c r="N1241" i="1"/>
  <c r="N1245" i="1"/>
  <c r="N1249" i="1"/>
  <c r="N1253" i="1"/>
  <c r="N1257" i="1"/>
  <c r="N1261" i="1"/>
  <c r="N1265" i="1"/>
  <c r="N1269" i="1"/>
  <c r="N1273" i="1"/>
  <c r="N1277" i="1"/>
  <c r="N1281" i="1"/>
  <c r="N1285" i="1"/>
  <c r="N1289" i="1"/>
  <c r="N1293" i="1"/>
  <c r="N1297" i="1"/>
  <c r="N1397" i="1"/>
  <c r="N1417" i="1"/>
  <c r="N1429" i="1"/>
  <c r="N1437" i="1"/>
  <c r="N1445" i="1"/>
  <c r="N1453" i="1"/>
  <c r="N1461" i="1"/>
  <c r="N1469" i="1"/>
  <c r="N1473" i="1"/>
  <c r="N1477" i="1"/>
  <c r="N1481" i="1"/>
  <c r="N1485" i="1"/>
  <c r="N1489" i="1"/>
  <c r="N1493" i="1"/>
  <c r="N1497" i="1"/>
  <c r="N1501" i="1"/>
  <c r="N1505" i="1"/>
  <c r="N1509" i="1"/>
  <c r="N1513" i="1"/>
  <c r="N1517" i="1"/>
  <c r="N1521" i="1"/>
  <c r="N1525" i="1"/>
  <c r="N1529" i="1"/>
  <c r="N1533" i="1"/>
  <c r="N1537" i="1"/>
  <c r="N1541" i="1"/>
  <c r="N1545" i="1"/>
  <c r="N1549" i="1"/>
  <c r="N1553" i="1"/>
  <c r="N1557" i="1"/>
  <c r="N1561" i="1"/>
  <c r="N1565" i="1"/>
  <c r="N1569" i="1"/>
  <c r="N1573" i="1"/>
  <c r="N1577" i="1"/>
  <c r="N1581" i="1"/>
  <c r="N1585" i="1"/>
  <c r="N1589" i="1"/>
  <c r="N1593" i="1"/>
  <c r="N1597" i="1"/>
  <c r="N1601" i="1"/>
  <c r="N1605" i="1"/>
  <c r="N1609" i="1"/>
  <c r="N1613" i="1"/>
  <c r="N1617" i="1"/>
  <c r="N1621" i="1"/>
  <c r="N1625" i="1"/>
  <c r="N1629" i="1"/>
  <c r="N1633" i="1"/>
  <c r="N1637" i="1"/>
  <c r="N1641" i="1"/>
  <c r="N1645" i="1"/>
  <c r="N1649" i="1"/>
  <c r="N1653" i="1"/>
  <c r="N1657" i="1"/>
  <c r="N1661" i="1"/>
  <c r="N1665" i="1"/>
  <c r="N1669" i="1"/>
  <c r="N1673" i="1"/>
  <c r="N1677" i="1"/>
  <c r="N1681" i="1"/>
  <c r="N1685" i="1"/>
  <c r="N1300" i="1"/>
  <c r="N1304" i="1"/>
  <c r="N1308" i="1"/>
  <c r="N1312" i="1"/>
  <c r="N1330" i="1"/>
  <c r="N1338" i="1"/>
  <c r="N1340" i="1"/>
  <c r="N1344" i="1"/>
  <c r="N1348" i="1"/>
  <c r="N1352" i="1"/>
  <c r="N1362" i="1"/>
  <c r="N1366" i="1"/>
  <c r="N1370" i="1"/>
  <c r="N1378" i="1"/>
  <c r="N1382" i="1"/>
  <c r="N1394" i="1"/>
  <c r="N1398" i="1"/>
  <c r="N1402" i="1"/>
  <c r="N1406" i="1"/>
  <c r="N1408" i="1"/>
  <c r="N1412" i="1"/>
  <c r="N1416" i="1"/>
  <c r="N1420" i="1"/>
  <c r="N1424" i="1"/>
  <c r="N1428" i="1"/>
  <c r="N1440" i="1"/>
  <c r="N1448" i="1"/>
  <c r="N1452" i="1"/>
  <c r="N1456" i="1"/>
  <c r="N1460" i="1"/>
  <c r="N10" i="1"/>
  <c r="N14" i="1"/>
  <c r="N18" i="1"/>
  <c r="N22" i="1"/>
  <c r="N839" i="1"/>
  <c r="N843" i="1"/>
  <c r="N1686" i="1"/>
  <c r="N1690" i="1"/>
  <c r="N1694" i="1"/>
  <c r="N1698" i="1"/>
  <c r="N1704" i="1"/>
  <c r="N1708" i="1"/>
  <c r="N1712" i="1"/>
  <c r="N1716" i="1"/>
  <c r="N1718" i="1"/>
  <c r="N1722" i="1"/>
  <c r="N1724" i="1"/>
  <c r="N1726" i="1"/>
  <c r="N1728" i="1"/>
  <c r="N1730" i="1"/>
  <c r="N1301" i="1"/>
  <c r="N1305" i="1"/>
  <c r="N1309" i="1"/>
  <c r="N1313" i="1"/>
  <c r="N1325" i="1"/>
  <c r="N1329" i="1"/>
  <c r="N1333" i="1"/>
  <c r="N1337" i="1"/>
  <c r="N1349" i="1"/>
  <c r="N1353" i="1"/>
  <c r="N1373" i="1"/>
  <c r="N1377" i="1"/>
  <c r="N1381" i="1"/>
  <c r="N1385" i="1"/>
  <c r="N1389" i="1"/>
  <c r="N1405" i="1"/>
  <c r="N1409" i="1"/>
  <c r="N1427" i="1"/>
  <c r="N1431" i="1"/>
  <c r="N1435" i="1"/>
  <c r="N1439" i="1"/>
  <c r="N1443" i="1"/>
  <c r="N1447" i="1"/>
  <c r="N1451" i="1"/>
  <c r="N1457" i="1"/>
  <c r="N1465" i="1"/>
  <c r="N1306" i="1"/>
  <c r="N1314" i="1"/>
  <c r="N1316" i="1"/>
  <c r="N1320" i="1"/>
  <c r="N1324" i="1"/>
  <c r="N1328" i="1"/>
  <c r="N1332" i="1"/>
  <c r="N1336" i="1"/>
  <c r="N1346" i="1"/>
  <c r="N1350" i="1"/>
  <c r="N1356" i="1"/>
  <c r="N1360" i="1"/>
  <c r="N1364" i="1"/>
  <c r="N1368" i="1"/>
  <c r="N1372" i="1"/>
  <c r="N1376" i="1"/>
  <c r="N1380" i="1"/>
  <c r="N1384" i="1"/>
  <c r="N1388" i="1"/>
  <c r="N1392" i="1"/>
  <c r="N1396" i="1"/>
  <c r="N1400" i="1"/>
  <c r="N1404" i="1"/>
  <c r="N1414" i="1"/>
  <c r="N1422" i="1"/>
  <c r="N1432" i="1"/>
  <c r="N1436" i="1"/>
  <c r="N1444" i="1"/>
  <c r="N1464" i="1"/>
  <c r="N1468" i="1"/>
  <c r="N8" i="1"/>
  <c r="N12" i="1"/>
  <c r="N16" i="1"/>
  <c r="N20" i="1"/>
  <c r="N837" i="1"/>
  <c r="N841" i="1"/>
  <c r="N845" i="1"/>
  <c r="N1688" i="1"/>
  <c r="N1692" i="1"/>
  <c r="N1696" i="1"/>
  <c r="N1700" i="1"/>
  <c r="N1702" i="1"/>
  <c r="N1706" i="1"/>
  <c r="N1710" i="1"/>
  <c r="N1714" i="1"/>
  <c r="N1720" i="1"/>
  <c r="N1732" i="1"/>
  <c r="N973" i="1"/>
  <c r="N1317" i="1"/>
  <c r="N1321" i="1"/>
  <c r="N1341" i="1"/>
  <c r="N1345" i="1"/>
  <c r="N1357" i="1"/>
  <c r="N1361" i="1"/>
  <c r="N1365" i="1"/>
  <c r="N1369" i="1"/>
  <c r="N1393" i="1"/>
  <c r="N1401" i="1"/>
  <c r="N1413" i="1"/>
  <c r="N1421" i="1"/>
  <c r="N1425" i="1"/>
  <c r="N1433" i="1"/>
  <c r="N1441" i="1"/>
  <c r="N1449" i="1"/>
  <c r="N1455" i="1"/>
  <c r="N1459" i="1"/>
  <c r="N1463" i="1"/>
  <c r="N1467" i="1"/>
  <c r="N9" i="1"/>
  <c r="N11" i="1"/>
  <c r="N13" i="1"/>
  <c r="N15" i="1"/>
  <c r="N17" i="1"/>
  <c r="N19" i="1"/>
  <c r="N21" i="1"/>
  <c r="N23" i="1"/>
  <c r="N836" i="1"/>
  <c r="N838" i="1"/>
  <c r="N840" i="1"/>
  <c r="N842" i="1"/>
  <c r="N844" i="1"/>
  <c r="N846" i="1"/>
  <c r="N1687" i="1"/>
  <c r="N1689" i="1"/>
  <c r="N1691" i="1"/>
  <c r="N1693" i="1"/>
  <c r="N1695" i="1"/>
  <c r="N1697" i="1"/>
  <c r="N1699" i="1"/>
  <c r="N1701" i="1"/>
  <c r="N1703" i="1"/>
  <c r="N1705" i="1"/>
  <c r="N1707" i="1"/>
  <c r="N1709" i="1"/>
  <c r="N1711" i="1"/>
  <c r="N1713" i="1"/>
  <c r="N1715" i="1"/>
  <c r="N1717" i="1"/>
  <c r="N1719" i="1"/>
  <c r="N1721" i="1"/>
  <c r="N1723" i="1"/>
  <c r="N1725" i="1"/>
  <c r="N1727" i="1"/>
  <c r="N1729" i="1"/>
  <c r="N1731" i="1"/>
  <c r="O6" i="1"/>
  <c r="N6" i="1" l="1"/>
  <c r="M6" i="1" s="1"/>
</calcChain>
</file>

<file path=xl/sharedStrings.xml><?xml version="1.0" encoding="utf-8"?>
<sst xmlns="http://schemas.openxmlformats.org/spreadsheetml/2006/main" count="19080" uniqueCount="3402">
  <si>
    <t>01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</si>
  <si>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</si>
  <si>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</si>
  <si>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</si>
  <si>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</si>
  <si>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</si>
  <si>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</si>
  <si>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</si>
  <si>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</si>
  <si>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</si>
  <si>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</si>
  <si>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</si>
  <si>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</si>
  <si>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</si>
  <si>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</si>
  <si>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42</t>
  </si>
  <si>
    <t>44</t>
  </si>
  <si>
    <t/>
  </si>
  <si>
    <t>04</t>
  </si>
  <si>
    <t>UNI</t>
  </si>
  <si>
    <t>02</t>
  </si>
  <si>
    <t>07</t>
  </si>
  <si>
    <t>XS</t>
  </si>
  <si>
    <t>S</t>
  </si>
  <si>
    <t>M</t>
  </si>
  <si>
    <t>L</t>
  </si>
  <si>
    <t>XL</t>
  </si>
  <si>
    <t>XXL</t>
  </si>
  <si>
    <t>3XL</t>
  </si>
  <si>
    <t>100</t>
  </si>
  <si>
    <t>37</t>
  </si>
  <si>
    <t>385</t>
  </si>
  <si>
    <t>46</t>
  </si>
  <si>
    <t>48</t>
  </si>
  <si>
    <t>50</t>
  </si>
  <si>
    <t>52</t>
  </si>
  <si>
    <t>54</t>
  </si>
  <si>
    <t>56</t>
  </si>
  <si>
    <t>58</t>
  </si>
  <si>
    <t>60</t>
  </si>
  <si>
    <t>22</t>
  </si>
  <si>
    <t>XXS</t>
  </si>
  <si>
    <t>23</t>
  </si>
  <si>
    <t>DESCR COLL</t>
  </si>
  <si>
    <t>CL</t>
  </si>
  <si>
    <t>CATEG</t>
  </si>
  <si>
    <t>MOD</t>
  </si>
  <si>
    <t>ART</t>
  </si>
  <si>
    <t>COL</t>
  </si>
  <si>
    <t>DESCR COL</t>
  </si>
  <si>
    <t>DESCR MODELLO</t>
  </si>
  <si>
    <t>MACRO</t>
  </si>
  <si>
    <t>QTY</t>
  </si>
  <si>
    <t>SZ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</si>
  <si>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</si>
  <si>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</si>
  <si>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</si>
  <si>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</si>
  <si>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</si>
  <si>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</si>
  <si>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</si>
  <si>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</si>
  <si>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</si>
  <si>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</si>
  <si>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</si>
  <si>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</si>
  <si>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</si>
  <si>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</si>
  <si>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MALE DIESEL</t>
  </si>
  <si>
    <t>5 pockets</t>
  </si>
  <si>
    <t>00SKXA</t>
  </si>
  <si>
    <t>0859F</t>
  </si>
  <si>
    <t>.</t>
  </si>
  <si>
    <t>D-TEPPHAR PANTALONI</t>
  </si>
  <si>
    <t>5P</t>
  </si>
  <si>
    <t>00SZ0B</t>
  </si>
  <si>
    <t>0NAHC</t>
  </si>
  <si>
    <t>BRIGHT WHITE</t>
  </si>
  <si>
    <t>R-TROXER-A PANTALONI</t>
  </si>
  <si>
    <t>APPAREL</t>
  </si>
  <si>
    <t>00SGZD</t>
  </si>
  <si>
    <t>81E</t>
  </si>
  <si>
    <t>TOTAL ECLIPSE</t>
  </si>
  <si>
    <t>SLEENKER-A PANTALONI</t>
  </si>
  <si>
    <t>900</t>
  </si>
  <si>
    <t>BLACK</t>
  </si>
  <si>
    <t>Jackets</t>
  </si>
  <si>
    <t>00SXK2</t>
  </si>
  <si>
    <t>RH648</t>
  </si>
  <si>
    <t>R-ELSHAR GIACCA</t>
  </si>
  <si>
    <t>00SX4B</t>
  </si>
  <si>
    <t>0PAPH</t>
  </si>
  <si>
    <t>D-DYNA GIACCA</t>
  </si>
  <si>
    <t>00SVH7</t>
  </si>
  <si>
    <t>084CD</t>
  </si>
  <si>
    <t>D-ILLIE GIACCA</t>
  </si>
  <si>
    <t>00STG0</t>
  </si>
  <si>
    <t>0JAOE</t>
  </si>
  <si>
    <t>D-JAR GIACCA</t>
  </si>
  <si>
    <t>00SVH6</t>
  </si>
  <si>
    <t>0QAPK</t>
  </si>
  <si>
    <t>D-JEOR GIACCA</t>
  </si>
  <si>
    <t>00S8EI</t>
  </si>
  <si>
    <t>00JVL</t>
  </si>
  <si>
    <t>55N</t>
  </si>
  <si>
    <t>J-HOLLIS GIACCA</t>
  </si>
  <si>
    <t>00SC56</t>
  </si>
  <si>
    <t>00DNM</t>
  </si>
  <si>
    <t>93R</t>
  </si>
  <si>
    <t>GREY</t>
  </si>
  <si>
    <t>J-NIRAV GIACCA</t>
  </si>
  <si>
    <t>00SFV3</t>
  </si>
  <si>
    <t>0KAGH</t>
  </si>
  <si>
    <t>J-ARES GIACCA</t>
  </si>
  <si>
    <t>00SJT5</t>
  </si>
  <si>
    <t>0AAKR</t>
  </si>
  <si>
    <t>51F</t>
  </si>
  <si>
    <t>OLIVE NIGHT</t>
  </si>
  <si>
    <t>W-MAX GIACCA</t>
  </si>
  <si>
    <t>00SQ19</t>
  </si>
  <si>
    <t>0HAKN</t>
  </si>
  <si>
    <t>J-ACK GIACCA</t>
  </si>
  <si>
    <t>00SML8</t>
  </si>
  <si>
    <t>0KAJZ</t>
  </si>
  <si>
    <t>5FX</t>
  </si>
  <si>
    <t>DUSTY OLIVE</t>
  </si>
  <si>
    <t>J-ADLER GIACCA</t>
  </si>
  <si>
    <t>00SPLI</t>
  </si>
  <si>
    <t>0LAJA</t>
  </si>
  <si>
    <t>J-BLUE GIACCA</t>
  </si>
  <si>
    <t>00SPLH</t>
  </si>
  <si>
    <t>0IALI</t>
  </si>
  <si>
    <t>J-BLUE-DENIM GIACCA</t>
  </si>
  <si>
    <t>00SRRV</t>
  </si>
  <si>
    <t>0NALN</t>
  </si>
  <si>
    <t>129</t>
  </si>
  <si>
    <t>VAPOUROUS GRAY</t>
  </si>
  <si>
    <t>J-BANDY GIACCA</t>
  </si>
  <si>
    <t>00SRRS</t>
  </si>
  <si>
    <t>0QALK</t>
  </si>
  <si>
    <t>41T</t>
  </si>
  <si>
    <t>J-BECK GIACCA</t>
  </si>
  <si>
    <t>00ST9S</t>
  </si>
  <si>
    <t>0JAMX</t>
  </si>
  <si>
    <t>J-BLUSA GIACCA</t>
  </si>
  <si>
    <t>00SSEW</t>
  </si>
  <si>
    <t>0BAND</t>
  </si>
  <si>
    <t>J-KIT-PATCH GIACCA</t>
  </si>
  <si>
    <t>00SRRQ</t>
  </si>
  <si>
    <t>0QALJ</t>
  </si>
  <si>
    <t>J-MACHINE GIACCA</t>
  </si>
  <si>
    <t>00ST93</t>
  </si>
  <si>
    <t>0BAMZ</t>
  </si>
  <si>
    <t>J-NEVERZIP GIACCA</t>
  </si>
  <si>
    <t>00SSF4</t>
  </si>
  <si>
    <t>0JALT</t>
  </si>
  <si>
    <t>S-UBE GIACCA</t>
  </si>
  <si>
    <t>00SX7J</t>
  </si>
  <si>
    <t>0KAOE</t>
  </si>
  <si>
    <t>55-J-NAT GIACCA</t>
  </si>
  <si>
    <t>00SVWD</t>
  </si>
  <si>
    <t>0KAOD</t>
  </si>
  <si>
    <t>55-J-TY GIACCA</t>
  </si>
  <si>
    <t>00SX7N</t>
  </si>
  <si>
    <t>0EAPB</t>
  </si>
  <si>
    <t>55-J-WILF GILE'</t>
  </si>
  <si>
    <t>00SX14</t>
  </si>
  <si>
    <t>0AAOQ</t>
  </si>
  <si>
    <t>J-LEAF GIACCA</t>
  </si>
  <si>
    <t>00ST8Z</t>
  </si>
  <si>
    <t>0JAIO</t>
  </si>
  <si>
    <t>8AT</t>
  </si>
  <si>
    <t>PEACOAT BLUE</t>
  </si>
  <si>
    <t>J-WARD GIACCA</t>
  </si>
  <si>
    <t>00SVTZ</t>
  </si>
  <si>
    <t>0NAOH</t>
  </si>
  <si>
    <t>5AV</t>
  </si>
  <si>
    <t>FOREST NIGHT</t>
  </si>
  <si>
    <t>J-WINES GIACCA</t>
  </si>
  <si>
    <t>00SW2B</t>
  </si>
  <si>
    <t>0LANH</t>
  </si>
  <si>
    <t>S-JOE-ZIP-MA GIACCA</t>
  </si>
  <si>
    <t>00SVN0</t>
  </si>
  <si>
    <t>0DAOM</t>
  </si>
  <si>
    <t>J-ARUCO GIACCA</t>
  </si>
  <si>
    <t>00S0KU</t>
  </si>
  <si>
    <t>0GAQE</t>
  </si>
  <si>
    <t>J-BANDA GIACCA</t>
  </si>
  <si>
    <t>00SZLL</t>
  </si>
  <si>
    <t>0BAPJ</t>
  </si>
  <si>
    <t>J-BANDA-DEN GIACCA</t>
  </si>
  <si>
    <t>00S1CD</t>
  </si>
  <si>
    <t>0GAQN</t>
  </si>
  <si>
    <t>77Z</t>
  </si>
  <si>
    <t>Dijon</t>
  </si>
  <si>
    <t>J-BUFFALO GIACCA</t>
  </si>
  <si>
    <t>00S1EM</t>
  </si>
  <si>
    <t>0NAKW</t>
  </si>
  <si>
    <t>89I</t>
  </si>
  <si>
    <t>MAJOLICA BLUE</t>
  </si>
  <si>
    <t>J-CHORD GIACCA</t>
  </si>
  <si>
    <t>00S5AP</t>
  </si>
  <si>
    <t>0GAPQ</t>
  </si>
  <si>
    <t>J-COLLECT-CLEAN GIACCA</t>
  </si>
  <si>
    <t>00S2KV</t>
  </si>
  <si>
    <t>J-COLLECT-ED GIACCA</t>
  </si>
  <si>
    <t>00S1CE</t>
  </si>
  <si>
    <t>0BARB</t>
  </si>
  <si>
    <t>J-COSMIC GIACCA</t>
  </si>
  <si>
    <t>Knitwear</t>
  </si>
  <si>
    <t>00AIPV</t>
  </si>
  <si>
    <t>2RWDE</t>
  </si>
  <si>
    <t>41S</t>
  </si>
  <si>
    <t>FIERY RED</t>
  </si>
  <si>
    <t>K-QUEREL-RE MAGLIA BRUSHED COT</t>
  </si>
  <si>
    <t>00ALM2</t>
  </si>
  <si>
    <t>5GZ</t>
  </si>
  <si>
    <t>GREEN</t>
  </si>
  <si>
    <t>K-MANIKYNEW MAGLIA</t>
  </si>
  <si>
    <t>00S8KW</t>
  </si>
  <si>
    <t>0IADR</t>
  </si>
  <si>
    <t>7AQ</t>
  </si>
  <si>
    <t>TURKISH COFFEE</t>
  </si>
  <si>
    <t>K-AMATE MAGLIA</t>
  </si>
  <si>
    <t>00SL2A</t>
  </si>
  <si>
    <t>0JAKF</t>
  </si>
  <si>
    <t>K-AEROSTAT PULLOVER</t>
  </si>
  <si>
    <t>96X</t>
  </si>
  <si>
    <t>DARK GREY MELANGE</t>
  </si>
  <si>
    <t>00SLNY</t>
  </si>
  <si>
    <t>0HAKB</t>
  </si>
  <si>
    <t>K-BADDOG PULLOVER</t>
  </si>
  <si>
    <t>00SJ9P</t>
  </si>
  <si>
    <t>0KAJG</t>
  </si>
  <si>
    <t>5FQ</t>
  </si>
  <si>
    <t>ASPARAGUS GREEN</t>
  </si>
  <si>
    <t>K-BANKS PULLOVER</t>
  </si>
  <si>
    <t>00SGBS</t>
  </si>
  <si>
    <t>00WDE</t>
  </si>
  <si>
    <t>88H</t>
  </si>
  <si>
    <t>BRIGHT COBALT</t>
  </si>
  <si>
    <t>K-BENTI PULLOVER</t>
  </si>
  <si>
    <t>98U</t>
  </si>
  <si>
    <t>00SJ9R</t>
  </si>
  <si>
    <t>0SAEL</t>
  </si>
  <si>
    <t>51FA</t>
  </si>
  <si>
    <t>K-CALIB-A MAGLIA</t>
  </si>
  <si>
    <t>00SI85</t>
  </si>
  <si>
    <t>0WDEB</t>
  </si>
  <si>
    <t>K-CIELOS CARDIGAN</t>
  </si>
  <si>
    <t>00CXBB</t>
  </si>
  <si>
    <t>0RWDE</t>
  </si>
  <si>
    <t>99HAA</t>
  </si>
  <si>
    <t xml:space="preserve">K-OLYMP MAGLIA BRUSHED COTTON </t>
  </si>
  <si>
    <t>00SJ9M</t>
  </si>
  <si>
    <t>81EA</t>
  </si>
  <si>
    <t>K-ROCKER MAGLIA</t>
  </si>
  <si>
    <t>00SL28</t>
  </si>
  <si>
    <t>0PAKH</t>
  </si>
  <si>
    <t>K-ROCKIE PULLOVER</t>
  </si>
  <si>
    <t>912A</t>
  </si>
  <si>
    <t>00SL22</t>
  </si>
  <si>
    <t>0SAEN</t>
  </si>
  <si>
    <t>62E</t>
  </si>
  <si>
    <t>WINETASTING</t>
  </si>
  <si>
    <t>K-SABATH PULLOVER</t>
  </si>
  <si>
    <t>00SJ9J</t>
  </si>
  <si>
    <t>0KAJH</t>
  </si>
  <si>
    <t>K-SIMMONS PULLOVER</t>
  </si>
  <si>
    <t>00SPBK</t>
  </si>
  <si>
    <t>RDALM</t>
  </si>
  <si>
    <t>K-BLOKKO MAGLIA</t>
  </si>
  <si>
    <t>00SP3P</t>
  </si>
  <si>
    <t>0SEAL</t>
  </si>
  <si>
    <t>K-CALIB-B PULLOVER</t>
  </si>
  <si>
    <t>00SPBI</t>
  </si>
  <si>
    <t>0HALN</t>
  </si>
  <si>
    <t>41U</t>
  </si>
  <si>
    <t>TANGO RED</t>
  </si>
  <si>
    <t>K-COLORYS MAGLIA</t>
  </si>
  <si>
    <t>00SMXU</t>
  </si>
  <si>
    <t>0HALB</t>
  </si>
  <si>
    <t>K-ALBY PULLOVER</t>
  </si>
  <si>
    <t>912</t>
  </si>
  <si>
    <t>LIGHT GREY MELANGE</t>
  </si>
  <si>
    <t>00ST7G</t>
  </si>
  <si>
    <t>0TALU</t>
  </si>
  <si>
    <t>42M</t>
  </si>
  <si>
    <t>TAWNY RED</t>
  </si>
  <si>
    <t>K-ANTE PULLOVER</t>
  </si>
  <si>
    <t>00SS0X</t>
  </si>
  <si>
    <t>0LAMC</t>
  </si>
  <si>
    <t>K-AUGUR PULLOVER</t>
  </si>
  <si>
    <t>00ST9M</t>
  </si>
  <si>
    <t>0PAMN</t>
  </si>
  <si>
    <t>K-BACCANALIS PULLOVER</t>
  </si>
  <si>
    <t>00ALM5</t>
  </si>
  <si>
    <t>K-BENTINEW MAGLIA</t>
  </si>
  <si>
    <t>00SNM9</t>
  </si>
  <si>
    <t>RHALA</t>
  </si>
  <si>
    <t>K-IGGY CARDIGAN 7GG HIGH TWIST</t>
  </si>
  <si>
    <t>00SRFC</t>
  </si>
  <si>
    <t>0LAMA</t>
  </si>
  <si>
    <t>K-LAUS PULLOVER</t>
  </si>
  <si>
    <t>00SUQL</t>
  </si>
  <si>
    <t>0GAMI</t>
  </si>
  <si>
    <t>42MA</t>
  </si>
  <si>
    <t>K-OBERTO MAGLIA</t>
  </si>
  <si>
    <t>00STGG</t>
  </si>
  <si>
    <t>0WAIH</t>
  </si>
  <si>
    <t>8CR</t>
  </si>
  <si>
    <t>SURF THE WEB</t>
  </si>
  <si>
    <t>K-OPERAS CARDIGAN</t>
  </si>
  <si>
    <t>00ST7J</t>
  </si>
  <si>
    <t>0WAHI</t>
  </si>
  <si>
    <t>K-PAENULA CARDIGAN</t>
  </si>
  <si>
    <t>00SW04</t>
  </si>
  <si>
    <t>K-CALIBBA PULLOVER</t>
  </si>
  <si>
    <t>00SW0G</t>
  </si>
  <si>
    <t>0AANY</t>
  </si>
  <si>
    <t>K-CASHMY PULLOVER</t>
  </si>
  <si>
    <t>00SRFB</t>
  </si>
  <si>
    <t>0SAMI</t>
  </si>
  <si>
    <t>32W</t>
  </si>
  <si>
    <t>MISTY ROSE</t>
  </si>
  <si>
    <t>K-CELEBER PULLOVER</t>
  </si>
  <si>
    <t>7BH</t>
  </si>
  <si>
    <t>CHINCHILLA</t>
  </si>
  <si>
    <t>8HC</t>
  </si>
  <si>
    <t>MEDITERRANIAN BLUE</t>
  </si>
  <si>
    <t>96M</t>
  </si>
  <si>
    <t>00SW0B</t>
  </si>
  <si>
    <t>0AANZ</t>
  </si>
  <si>
    <t>K-CHE CARDIGAN</t>
  </si>
  <si>
    <t>00SW0K</t>
  </si>
  <si>
    <t>0GANY</t>
  </si>
  <si>
    <t>K-CHOCO PULLOVER</t>
  </si>
  <si>
    <t>00SX8S</t>
  </si>
  <si>
    <t>0EAOE</t>
  </si>
  <si>
    <t>K-COLLINS MAGLIA</t>
  </si>
  <si>
    <t>00SX8Q</t>
  </si>
  <si>
    <t>0GANR</t>
  </si>
  <si>
    <t>K-MONTEREY MAGLIA</t>
  </si>
  <si>
    <t>00ALM4</t>
  </si>
  <si>
    <t>K-CIBENEW MAGLIA</t>
  </si>
  <si>
    <t>00SZU4</t>
  </si>
  <si>
    <t>0LAPK</t>
  </si>
  <si>
    <t>K-DAZE MAGLIA</t>
  </si>
  <si>
    <t>00S2N5</t>
  </si>
  <si>
    <t>0JAPQ</t>
  </si>
  <si>
    <t>K-DINO PULLOVER</t>
  </si>
  <si>
    <t>00S3KB</t>
  </si>
  <si>
    <t>0JAPP</t>
  </si>
  <si>
    <t>K-EVENFLOW PULLOVER</t>
  </si>
  <si>
    <t>00S3KQ</t>
  </si>
  <si>
    <t>0BARH</t>
  </si>
  <si>
    <t>K-FLYY MAGLIA</t>
  </si>
  <si>
    <t>00SZUG</t>
  </si>
  <si>
    <t>0WANP</t>
  </si>
  <si>
    <t>K-FOX PULLOVER</t>
  </si>
  <si>
    <t>00SZU1</t>
  </si>
  <si>
    <t>K-GEE MAGLIA</t>
  </si>
  <si>
    <t>00SZUD</t>
  </si>
  <si>
    <t>0NAPY</t>
  </si>
  <si>
    <t>K-KATT MAGLIA</t>
  </si>
  <si>
    <t>00S2N6</t>
  </si>
  <si>
    <t>0CARI</t>
  </si>
  <si>
    <t>K-KNOT MAGLIA</t>
  </si>
  <si>
    <t>00SZU5</t>
  </si>
  <si>
    <t>0NAPX</t>
  </si>
  <si>
    <t>K-LION MAGLIA</t>
  </si>
  <si>
    <t>00SZUB</t>
  </si>
  <si>
    <t>0LAPO</t>
  </si>
  <si>
    <t>K-PATCH MAGLIA</t>
  </si>
  <si>
    <t>00S3KM</t>
  </si>
  <si>
    <t>0QAMG</t>
  </si>
  <si>
    <t>K-TO-TELL PULLOVER</t>
  </si>
  <si>
    <t>00SJP4</t>
  </si>
  <si>
    <t>0KAIV</t>
  </si>
  <si>
    <t>L-MAVERICK GIACCA</t>
  </si>
  <si>
    <t>00SFEX</t>
  </si>
  <si>
    <t>0GAEQ</t>
  </si>
  <si>
    <t>L-MONIKE GIACCA</t>
  </si>
  <si>
    <t>00SJQU</t>
  </si>
  <si>
    <t>0SAGJ</t>
  </si>
  <si>
    <t>73PA</t>
  </si>
  <si>
    <t>L-REED GIACCA</t>
  </si>
  <si>
    <t>00SJ9I</t>
  </si>
  <si>
    <t>L-STONE GIACCA</t>
  </si>
  <si>
    <t>00SIGN</t>
  </si>
  <si>
    <t>0HAIT</t>
  </si>
  <si>
    <t>L-UMENIROK GIACCA</t>
  </si>
  <si>
    <t>00SQ16</t>
  </si>
  <si>
    <t>0LAJF</t>
  </si>
  <si>
    <t>L-COLLINS GIACCA</t>
  </si>
  <si>
    <t>00SSE7</t>
  </si>
  <si>
    <t>0WAGL</t>
  </si>
  <si>
    <t>L-KIT GIACCA</t>
  </si>
  <si>
    <t>00SRDZ</t>
  </si>
  <si>
    <t>73P</t>
  </si>
  <si>
    <t>JAVA</t>
  </si>
  <si>
    <t>L-MARTON GIACCA</t>
  </si>
  <si>
    <t>00ST8F</t>
  </si>
  <si>
    <t>0TAMU</t>
  </si>
  <si>
    <t>L-MECONS GIACCA</t>
  </si>
  <si>
    <t>00SS2D</t>
  </si>
  <si>
    <t>L-PONE GIACCA</t>
  </si>
  <si>
    <t>00SSEE</t>
  </si>
  <si>
    <t>L-RAMBI GIACCA</t>
  </si>
  <si>
    <t>00SUBB</t>
  </si>
  <si>
    <t>0GANF</t>
  </si>
  <si>
    <t>L-RAMBO GIACCA</t>
  </si>
  <si>
    <t>00SSEF</t>
  </si>
  <si>
    <t>L-SOUND GIACCA</t>
  </si>
  <si>
    <t>00SSVZ</t>
  </si>
  <si>
    <t>0DAMJ</t>
  </si>
  <si>
    <t>L-SULRO GIACCA</t>
  </si>
  <si>
    <t>00ST8G</t>
  </si>
  <si>
    <t>0PAMZ</t>
  </si>
  <si>
    <t>L-TURRET GIACCA</t>
  </si>
  <si>
    <t>00SUNR</t>
  </si>
  <si>
    <t>0QAMP</t>
  </si>
  <si>
    <t>L-WILDSPIRIT GIACCA</t>
  </si>
  <si>
    <t>00S799</t>
  </si>
  <si>
    <t>RJAKW</t>
  </si>
  <si>
    <t>R-TIKIE GIACCA</t>
  </si>
  <si>
    <t>00SUJJ</t>
  </si>
  <si>
    <t>0NANT</t>
  </si>
  <si>
    <t>SOVIT-ED GIACCA</t>
  </si>
  <si>
    <t>00SX03</t>
  </si>
  <si>
    <t>0CAOP</t>
  </si>
  <si>
    <t>L-KIPPER GIACCA</t>
  </si>
  <si>
    <t>00SVIT</t>
  </si>
  <si>
    <t>0KANM</t>
  </si>
  <si>
    <t>L-KOSMO GIACCA</t>
  </si>
  <si>
    <t>00SVIV</t>
  </si>
  <si>
    <t>0CAON</t>
  </si>
  <si>
    <t>L-MACKSON GIACCA</t>
  </si>
  <si>
    <t>0QAPA</t>
  </si>
  <si>
    <t>43U</t>
  </si>
  <si>
    <t>RED</t>
  </si>
  <si>
    <t>00SX04</t>
  </si>
  <si>
    <t>0CAOM</t>
  </si>
  <si>
    <t>L-POWELL GIACCA</t>
  </si>
  <si>
    <t>00SIYK</t>
  </si>
  <si>
    <t>0IAIV</t>
  </si>
  <si>
    <t>L-ROSHI GIACCA</t>
  </si>
  <si>
    <t>00S3MP</t>
  </si>
  <si>
    <t>0TAQS</t>
  </si>
  <si>
    <t>L-CARS GIACCA</t>
  </si>
  <si>
    <t>00SZDU</t>
  </si>
  <si>
    <t>0IAOT</t>
  </si>
  <si>
    <t>L-HATER GIACCA</t>
  </si>
  <si>
    <t>00S2J2</t>
  </si>
  <si>
    <t>L-HAZZER GIACCA</t>
  </si>
  <si>
    <t>00S2IT</t>
  </si>
  <si>
    <t>0QARG</t>
  </si>
  <si>
    <t>L-KRAK GIACCA</t>
  </si>
  <si>
    <t>Pants</t>
  </si>
  <si>
    <t>00SFV7</t>
  </si>
  <si>
    <t>CHI-GROOVE PANTALONI</t>
  </si>
  <si>
    <t>00S8HL</t>
  </si>
  <si>
    <t>0RCVM</t>
  </si>
  <si>
    <t>79E</t>
  </si>
  <si>
    <t>CORIANDER</t>
  </si>
  <si>
    <t>CHI-TIGHT-E PANTALONI</t>
  </si>
  <si>
    <t>00S9P0</t>
  </si>
  <si>
    <t>0RUMF</t>
  </si>
  <si>
    <t>CHI-BLADO-E PANTALONI</t>
  </si>
  <si>
    <t>00SN9W</t>
  </si>
  <si>
    <t>0JAKH</t>
  </si>
  <si>
    <t>CHI-DEPP PANTALONI</t>
  </si>
  <si>
    <t>00SFV6</t>
  </si>
  <si>
    <t>56Y</t>
  </si>
  <si>
    <t>VERDE</t>
  </si>
  <si>
    <t>CHI-SHAPED PANTALONI</t>
  </si>
  <si>
    <t>00SV55</t>
  </si>
  <si>
    <t>0JANM</t>
  </si>
  <si>
    <t>CHI-DEPP-SPRAY PANTALONI</t>
  </si>
  <si>
    <t>00SN0R</t>
  </si>
  <si>
    <t>0KAML</t>
  </si>
  <si>
    <t>CHI-PHOENIX PANTALONI</t>
  </si>
  <si>
    <t>0TAMI</t>
  </si>
  <si>
    <t>00SPGV</t>
  </si>
  <si>
    <t>0WAGH</t>
  </si>
  <si>
    <t>CHI-PHOENIX-ST PANTALONI</t>
  </si>
  <si>
    <t>00SSV8</t>
  </si>
  <si>
    <t>0WAHF</t>
  </si>
  <si>
    <t>P-BLACK-1 PANTALONI</t>
  </si>
  <si>
    <t>00SSEK</t>
  </si>
  <si>
    <t>0NAMX</t>
  </si>
  <si>
    <t>P-BLACK-SPORTY PANTALONI</t>
  </si>
  <si>
    <t>88T</t>
  </si>
  <si>
    <t>BLUE DEPTHS</t>
  </si>
  <si>
    <t>00SREL</t>
  </si>
  <si>
    <t>P-BRITPOP PANTALONI</t>
  </si>
  <si>
    <t>00SREJ</t>
  </si>
  <si>
    <t>0TAMH</t>
  </si>
  <si>
    <t>P-BUTTERY PANTALONI</t>
  </si>
  <si>
    <t>00SV54</t>
  </si>
  <si>
    <t>0JANR</t>
  </si>
  <si>
    <t>P-DOUGLAS PANTALONI</t>
  </si>
  <si>
    <t>00SS2P</t>
  </si>
  <si>
    <t>0WAHH</t>
  </si>
  <si>
    <t>P-GRUNDY PANTALONI</t>
  </si>
  <si>
    <t>00SRE3</t>
  </si>
  <si>
    <t>0WAGJ</t>
  </si>
  <si>
    <t>P-PHOENIX PANTALONI</t>
  </si>
  <si>
    <t>00SSEI</t>
  </si>
  <si>
    <t>0WAIT</t>
  </si>
  <si>
    <t>P-RALL PANTALONI</t>
  </si>
  <si>
    <t>00SREK</t>
  </si>
  <si>
    <t>0JALP</t>
  </si>
  <si>
    <t>P-SEASON PANTALONI</t>
  </si>
  <si>
    <t>00STAS</t>
  </si>
  <si>
    <t>0EAMZ</t>
  </si>
  <si>
    <t>P-WORK PANTALONI</t>
  </si>
  <si>
    <t>00SYRP</t>
  </si>
  <si>
    <t>CHI-DEPP-SPRAY-UN PANTALONI</t>
  </si>
  <si>
    <t>00SS2Q</t>
  </si>
  <si>
    <t>0NAOX</t>
  </si>
  <si>
    <t>P-BLACK PANTALONI</t>
  </si>
  <si>
    <t>00SVH3</t>
  </si>
  <si>
    <t>0LAOC</t>
  </si>
  <si>
    <t>P-POLLACK PANTALONI</t>
  </si>
  <si>
    <t>0PAOC</t>
  </si>
  <si>
    <t>00S3WD</t>
  </si>
  <si>
    <t>0EAQL</t>
  </si>
  <si>
    <t>55-P-KITKES PANTALONI</t>
  </si>
  <si>
    <t>00SVN2</t>
  </si>
  <si>
    <t>0EAOP</t>
  </si>
  <si>
    <t>CHI-BREED PANTALONI</t>
  </si>
  <si>
    <t>00SVN5</t>
  </si>
  <si>
    <t>CHI-BURIAL PANTALONI</t>
  </si>
  <si>
    <t>00S12Y</t>
  </si>
  <si>
    <t>0WAPH</t>
  </si>
  <si>
    <t>P-SCRAM PANTALONI</t>
  </si>
  <si>
    <t>00S12W</t>
  </si>
  <si>
    <t>THOMMER-A PANTALONI</t>
  </si>
  <si>
    <t>00SJCC</t>
  </si>
  <si>
    <t>RWADQ</t>
  </si>
  <si>
    <t>T-PANFYL CAMICIA COTTON PIQUET</t>
  </si>
  <si>
    <t>T-shirts</t>
  </si>
  <si>
    <t>00SPF9</t>
  </si>
  <si>
    <t>0LALG</t>
  </si>
  <si>
    <t>T-ALLPALM CAMICIA</t>
  </si>
  <si>
    <t>00SPJ9</t>
  </si>
  <si>
    <t>0CAKW</t>
  </si>
  <si>
    <t>T-DANIEL-BK CAMICIA</t>
  </si>
  <si>
    <t>00ALM9</t>
  </si>
  <si>
    <t>T-PANFYLNEWFIT COTTON PIQUET W</t>
  </si>
  <si>
    <t>00ALM7</t>
  </si>
  <si>
    <t>RSAHV</t>
  </si>
  <si>
    <t>T-FRIPLAQUE COTTON PIQUET WITH</t>
  </si>
  <si>
    <t>00S2NJ</t>
  </si>
  <si>
    <t>0GAPP</t>
  </si>
  <si>
    <t>T-KAL CAMICIA</t>
  </si>
  <si>
    <t>00S2NK</t>
  </si>
  <si>
    <t>0IAPR</t>
  </si>
  <si>
    <t>T-SNOW CAMICIA</t>
  </si>
  <si>
    <t>00SWZ8</t>
  </si>
  <si>
    <t>0GAOA</t>
  </si>
  <si>
    <t>T-RODERICK CAMICIA</t>
  </si>
  <si>
    <t>00SZKH</t>
  </si>
  <si>
    <t>0AAPB</t>
  </si>
  <si>
    <t>43L</t>
  </si>
  <si>
    <t>RED CLAY</t>
  </si>
  <si>
    <t>T-BENTS CAMICIA</t>
  </si>
  <si>
    <t>8HN</t>
  </si>
  <si>
    <t>MIDNIGHT</t>
  </si>
  <si>
    <t>00S1TG</t>
  </si>
  <si>
    <t>0TAQT</t>
  </si>
  <si>
    <t>T-BENTY CAMICIA</t>
  </si>
  <si>
    <t>00S04P</t>
  </si>
  <si>
    <t>0WADQ</t>
  </si>
  <si>
    <t>T-DIEGO-POLO-QB CAMICIA</t>
  </si>
  <si>
    <t>00S3I6</t>
  </si>
  <si>
    <t>T-DIEGO-POLO-RA CAMICIA</t>
  </si>
  <si>
    <t>00SZRS</t>
  </si>
  <si>
    <t>0QAQU</t>
  </si>
  <si>
    <t>T-ENRIQUE CAMICIA</t>
  </si>
  <si>
    <t>00S8GE</t>
  </si>
  <si>
    <t>0QACL</t>
  </si>
  <si>
    <t>T-FREIRA CAMICIA</t>
  </si>
  <si>
    <t>00S851</t>
  </si>
  <si>
    <t>00MXZ</t>
  </si>
  <si>
    <t>T-ALFRED CAMICIA</t>
  </si>
  <si>
    <t>00SCQF</t>
  </si>
  <si>
    <t>5DB</t>
  </si>
  <si>
    <t>AMAZON</t>
  </si>
  <si>
    <t>T-NOX CAMICIA</t>
  </si>
  <si>
    <t>89C</t>
  </si>
  <si>
    <t>BLUE ASHES</t>
  </si>
  <si>
    <t>00SFUM</t>
  </si>
  <si>
    <t>T-YAHEI CAMICIA</t>
  </si>
  <si>
    <t>00SUBG</t>
  </si>
  <si>
    <t>0GAMM</t>
  </si>
  <si>
    <t>T-COYS CAMICIA</t>
  </si>
  <si>
    <t>00S8E9</t>
  </si>
  <si>
    <t>RTACS</t>
  </si>
  <si>
    <t>T-KALANIT CAMICIA</t>
  </si>
  <si>
    <t>00ALM3</t>
  </si>
  <si>
    <t>2RMXZ</t>
  </si>
  <si>
    <t>5FU</t>
  </si>
  <si>
    <t>JELLY BEAN</t>
  </si>
  <si>
    <t>T-YAHEIXNEWFIT CAMICIA</t>
  </si>
  <si>
    <t>00SZKJ</t>
  </si>
  <si>
    <t>0QARF</t>
  </si>
  <si>
    <t>T-BOY CAMICIA</t>
  </si>
  <si>
    <t>00SW2T</t>
  </si>
  <si>
    <t>T-HEAL CAMICIA</t>
  </si>
  <si>
    <t>5GT</t>
  </si>
  <si>
    <t>GREENLAKE</t>
  </si>
  <si>
    <t>00SZJS</t>
  </si>
  <si>
    <t>T-KALARS CAMICIA</t>
  </si>
  <si>
    <t>00SW2S</t>
  </si>
  <si>
    <t>T-KLARK CAMICIA</t>
  </si>
  <si>
    <t>00SZRY</t>
  </si>
  <si>
    <t>T-RANDY CAMICIA</t>
  </si>
  <si>
    <t>Shirts</t>
  </si>
  <si>
    <t>00SD24</t>
  </si>
  <si>
    <t>0AAKE</t>
  </si>
  <si>
    <t>NEW-SONORA CAMICIA</t>
  </si>
  <si>
    <t>00SL4A</t>
  </si>
  <si>
    <t>RWAKH</t>
  </si>
  <si>
    <t>SULFURA-SHORT CAMICIA</t>
  </si>
  <si>
    <t>RWAKR</t>
  </si>
  <si>
    <t>00SPQG</t>
  </si>
  <si>
    <t>0DAMF</t>
  </si>
  <si>
    <t>D-TERRY-PATCH CAMICIA</t>
  </si>
  <si>
    <t>RWAKN</t>
  </si>
  <si>
    <t>RWAMY</t>
  </si>
  <si>
    <t>0KALT</t>
  </si>
  <si>
    <t>81EB</t>
  </si>
  <si>
    <t>00SS2T</t>
  </si>
  <si>
    <t>0BAMP</t>
  </si>
  <si>
    <t>NEW-SONORA-E CAMICIA</t>
  </si>
  <si>
    <t>00SJGE</t>
  </si>
  <si>
    <t>0LAOV</t>
  </si>
  <si>
    <t>D-CARRY CAMICIA</t>
  </si>
  <si>
    <t>00SS2U</t>
  </si>
  <si>
    <t>0SAPF</t>
  </si>
  <si>
    <t>D-BROOME CAMICIA</t>
  </si>
  <si>
    <t>00S3FH</t>
  </si>
  <si>
    <t>0GAQI</t>
  </si>
  <si>
    <t>D-JIS CAMICIA</t>
  </si>
  <si>
    <t>00S0B9</t>
  </si>
  <si>
    <t>0WANU</t>
  </si>
  <si>
    <t>D-JODY CAMICIA</t>
  </si>
  <si>
    <t>00S0B4</t>
  </si>
  <si>
    <t>0WANX</t>
  </si>
  <si>
    <t>D-JUSTY CAMICIA</t>
  </si>
  <si>
    <t>00S0B7</t>
  </si>
  <si>
    <t>0WANV</t>
  </si>
  <si>
    <t>D-KYLER CAMICIA</t>
  </si>
  <si>
    <t>00S1TE</t>
  </si>
  <si>
    <t>0685X</t>
  </si>
  <si>
    <t>D-ROOKE CAMICIA</t>
  </si>
  <si>
    <t>0KAQH</t>
  </si>
  <si>
    <t>RWAKK</t>
  </si>
  <si>
    <t>00SC62</t>
  </si>
  <si>
    <t>0KAEZ</t>
  </si>
  <si>
    <t>S-AINKA CAMICIA</t>
  </si>
  <si>
    <t>00SJSI</t>
  </si>
  <si>
    <t>0GAKE</t>
  </si>
  <si>
    <t>S-ANOBU CAMICIA</t>
  </si>
  <si>
    <t>00SJ8I</t>
  </si>
  <si>
    <t>0KAIN</t>
  </si>
  <si>
    <t>S-JUGO CAMICIA</t>
  </si>
  <si>
    <t>00SYYX</t>
  </si>
  <si>
    <t>0CAIJ</t>
  </si>
  <si>
    <t>R-MULTIR CAMICIA</t>
  </si>
  <si>
    <t>00SYY5</t>
  </si>
  <si>
    <t>RJAKP</t>
  </si>
  <si>
    <t>8BA</t>
  </si>
  <si>
    <t>ESTATE BLUE</t>
  </si>
  <si>
    <t>R-VIC CAMICIA</t>
  </si>
  <si>
    <t>00SPQT</t>
  </si>
  <si>
    <t>0QAKV</t>
  </si>
  <si>
    <t>S-COAST-SHO CAMICIA</t>
  </si>
  <si>
    <t>00SPQV</t>
  </si>
  <si>
    <t>0HAKL</t>
  </si>
  <si>
    <t>S-FALCI CAMICIA</t>
  </si>
  <si>
    <t>00SP4M</t>
  </si>
  <si>
    <t>0HAKG</t>
  </si>
  <si>
    <t>5BG</t>
  </si>
  <si>
    <t>DARK OLIVE</t>
  </si>
  <si>
    <t>S-GAYE CAMICIA</t>
  </si>
  <si>
    <t>00SPLS</t>
  </si>
  <si>
    <t>0QAKY</t>
  </si>
  <si>
    <t>173</t>
  </si>
  <si>
    <t>SILVER BIRTH</t>
  </si>
  <si>
    <t>S-JASON CAMICIA</t>
  </si>
  <si>
    <t>5BM</t>
  </si>
  <si>
    <t>FOUR LEAF CLOVER</t>
  </si>
  <si>
    <t>00S9UU</t>
  </si>
  <si>
    <t>RLAMP</t>
  </si>
  <si>
    <t>R-JIMMYS CAMICIA</t>
  </si>
  <si>
    <t>00SS24</t>
  </si>
  <si>
    <t>0SALS</t>
  </si>
  <si>
    <t>S-NATI CAMICIA</t>
  </si>
  <si>
    <t>00SSFP</t>
  </si>
  <si>
    <t>0QAMS</t>
  </si>
  <si>
    <t>SULFEDEN CAMICIA</t>
  </si>
  <si>
    <t>00SZS1</t>
  </si>
  <si>
    <t>0QARV</t>
  </si>
  <si>
    <t>5GU</t>
  </si>
  <si>
    <t>S-EAST-LONG CAMICIA</t>
  </si>
  <si>
    <t>00SZG0</t>
  </si>
  <si>
    <t>0CAPP</t>
  </si>
  <si>
    <t>S-MISTY CAMICIA</t>
  </si>
  <si>
    <t>00S2NZ</t>
  </si>
  <si>
    <t>0GAPM</t>
  </si>
  <si>
    <t>S-NICK CAMICIA</t>
  </si>
  <si>
    <t>00S2P0</t>
  </si>
  <si>
    <t>S-NICKER CAMICIA</t>
  </si>
  <si>
    <t>00S59V</t>
  </si>
  <si>
    <t>0KAQB</t>
  </si>
  <si>
    <t>S-STARY CAMICIA</t>
  </si>
  <si>
    <t>00SZEA</t>
  </si>
  <si>
    <t>0CAPT</t>
  </si>
  <si>
    <t>S-TIGG CAMICIA</t>
  </si>
  <si>
    <t>00S85K</t>
  </si>
  <si>
    <t>0AARQ</t>
  </si>
  <si>
    <t>85W</t>
  </si>
  <si>
    <t>BLU</t>
  </si>
  <si>
    <t>S-PARRIS CAMICIA</t>
  </si>
  <si>
    <t>00SMRS</t>
  </si>
  <si>
    <t>0JAJR</t>
  </si>
  <si>
    <t>S-CRAMBERRIES CAMICIA</t>
  </si>
  <si>
    <t>00SSFM</t>
  </si>
  <si>
    <t>0SANA</t>
  </si>
  <si>
    <t>S-ALLEMBR CAMICIA</t>
  </si>
  <si>
    <t>00SRWW</t>
  </si>
  <si>
    <t>0TALJ</t>
  </si>
  <si>
    <t>S-OASIS CAMICIA</t>
  </si>
  <si>
    <t>00SSV4</t>
  </si>
  <si>
    <t>0SALL</t>
  </si>
  <si>
    <t>S-PASH CAMICIA</t>
  </si>
  <si>
    <t>00ST9I</t>
  </si>
  <si>
    <t>0NANB</t>
  </si>
  <si>
    <t>S-PINK CAMICIA</t>
  </si>
  <si>
    <t>00ST98</t>
  </si>
  <si>
    <t>0WAIC</t>
  </si>
  <si>
    <t>S-SCHOOD TOP</t>
  </si>
  <si>
    <t>00SSG0</t>
  </si>
  <si>
    <t>0WAHS</t>
  </si>
  <si>
    <t>S-STRIPE CAMICIA</t>
  </si>
  <si>
    <t>00SS2F</t>
  </si>
  <si>
    <t>0TALL</t>
  </si>
  <si>
    <t>S-TODIS CAMICIA</t>
  </si>
  <si>
    <t>00ST9E</t>
  </si>
  <si>
    <t>0PAMY</t>
  </si>
  <si>
    <t>S-TOP CAMICIA</t>
  </si>
  <si>
    <t>00SVM3</t>
  </si>
  <si>
    <t>0KANL</t>
  </si>
  <si>
    <t>S-ARIEL CAMICIA</t>
  </si>
  <si>
    <t>00SVM2</t>
  </si>
  <si>
    <t>0NAOD</t>
  </si>
  <si>
    <t>8AX</t>
  </si>
  <si>
    <t>BLUE MOON</t>
  </si>
  <si>
    <t>S-CAMILO CAMICIA</t>
  </si>
  <si>
    <t>00SVAN</t>
  </si>
  <si>
    <t>0GAOH</t>
  </si>
  <si>
    <t>S-DIAGO CAMICIA</t>
  </si>
  <si>
    <t>00S337</t>
  </si>
  <si>
    <t>0GAQB</t>
  </si>
  <si>
    <t>S-BORIS CAMICIA</t>
  </si>
  <si>
    <t>00SZEC</t>
  </si>
  <si>
    <t>0KAOX</t>
  </si>
  <si>
    <t>8LV</t>
  </si>
  <si>
    <t>ASHLEY BLUE</t>
  </si>
  <si>
    <t>S-GURUSO CAMICIA</t>
  </si>
  <si>
    <t>9BL</t>
  </si>
  <si>
    <t>PURITAN GRAY</t>
  </si>
  <si>
    <t>00S59W</t>
  </si>
  <si>
    <t>0SARS</t>
  </si>
  <si>
    <t>S-JACQY CAMICIA</t>
  </si>
  <si>
    <t>00S59X</t>
  </si>
  <si>
    <t>0IAPV</t>
  </si>
  <si>
    <t>58Z</t>
  </si>
  <si>
    <t>S-LUCK CAMICIA</t>
  </si>
  <si>
    <t>00SZE3</t>
  </si>
  <si>
    <t>0BAPH</t>
  </si>
  <si>
    <t>S-MELVIN CAMICIA</t>
  </si>
  <si>
    <t>00SZE4</t>
  </si>
  <si>
    <t>0NAPN</t>
  </si>
  <si>
    <t>S-NOORI CAMICIA</t>
  </si>
  <si>
    <t>00S31Y</t>
  </si>
  <si>
    <t>0TAQE</t>
  </si>
  <si>
    <t>S-PITTERS CAMICIA</t>
  </si>
  <si>
    <t>00S89T</t>
  </si>
  <si>
    <t>0KAQW</t>
  </si>
  <si>
    <t>S-HARRAS CAMICIA</t>
  </si>
  <si>
    <t>00SJQJ</t>
  </si>
  <si>
    <t>0KAIO</t>
  </si>
  <si>
    <t>S-NOISE CAMICIA</t>
  </si>
  <si>
    <t>00SMRR</t>
  </si>
  <si>
    <t>RKAJY</t>
  </si>
  <si>
    <t>S-LEPPARD CAMICIA</t>
  </si>
  <si>
    <t>00SQ2X</t>
  </si>
  <si>
    <t>S-LEPPA-SHO CAMICIA</t>
  </si>
  <si>
    <t>00SIYS</t>
  </si>
  <si>
    <t>0LAIJ</t>
  </si>
  <si>
    <t>S-OZZY CAMICIA</t>
  </si>
  <si>
    <t>00SMXZ</t>
  </si>
  <si>
    <t>0PAKL</t>
  </si>
  <si>
    <t>S-TROP CAMICIA</t>
  </si>
  <si>
    <t>00SRWP</t>
  </si>
  <si>
    <t>0HALV</t>
  </si>
  <si>
    <t>S-BLU CAMICIA</t>
  </si>
  <si>
    <t>0TALP</t>
  </si>
  <si>
    <t>00S3G2</t>
  </si>
  <si>
    <t>0CALC</t>
  </si>
  <si>
    <t>R-EKIMO CAMICIA</t>
  </si>
  <si>
    <t>00SVAI</t>
  </si>
  <si>
    <t>0PANX</t>
  </si>
  <si>
    <t>S-JORDI CAMICIA</t>
  </si>
  <si>
    <t>00SVAL</t>
  </si>
  <si>
    <t>0KANN</t>
  </si>
  <si>
    <t>S-RUIZ CAMICIA</t>
  </si>
  <si>
    <t>00SWR9</t>
  </si>
  <si>
    <t>0GAPB</t>
  </si>
  <si>
    <t>5GL</t>
  </si>
  <si>
    <t>ELECTRIC GREEN</t>
  </si>
  <si>
    <t>S-WEGEE CAMICIA</t>
  </si>
  <si>
    <t>Short pants</t>
  </si>
  <si>
    <t>00CKCH</t>
  </si>
  <si>
    <t>R93N8</t>
  </si>
  <si>
    <t>KROSHORT CALZONCINI</t>
  </si>
  <si>
    <t>00CM29</t>
  </si>
  <si>
    <t>R9B66</t>
  </si>
  <si>
    <t>SHISHORT CALZONCINI</t>
  </si>
  <si>
    <t>00SND8</t>
  </si>
  <si>
    <t>0EAAK</t>
  </si>
  <si>
    <t>CHI-PITT-SHO CALZONCINI</t>
  </si>
  <si>
    <t>74S</t>
  </si>
  <si>
    <t>PALE KHAKI</t>
  </si>
  <si>
    <t>00SPGU</t>
  </si>
  <si>
    <t>0QAKU</t>
  </si>
  <si>
    <t>P-COOP CALZONCINI</t>
  </si>
  <si>
    <t>00SP5R</t>
  </si>
  <si>
    <t>P-COOPER CALZONCINI</t>
  </si>
  <si>
    <t>00SA3D</t>
  </si>
  <si>
    <t>0REAK</t>
  </si>
  <si>
    <t>CHI-REGS-B-SHO CALZONCINI</t>
  </si>
  <si>
    <t>00ALF8</t>
  </si>
  <si>
    <t>RWADT</t>
  </si>
  <si>
    <t>P-CORNEW CALZONCINI CLEAN COTT</t>
  </si>
  <si>
    <t>00SVN7</t>
  </si>
  <si>
    <t>0IAOE</t>
  </si>
  <si>
    <t>CHI-BURIAL-SHORT CALZONCINI</t>
  </si>
  <si>
    <t>00SWYM</t>
  </si>
  <si>
    <t>CHI-DRIVER-SHO-ROLL CALZONCINI</t>
  </si>
  <si>
    <t>00SRE4</t>
  </si>
  <si>
    <t>0IAEG</t>
  </si>
  <si>
    <t>KROSHORT-A CALZONCINI</t>
  </si>
  <si>
    <t>00SWYS</t>
  </si>
  <si>
    <t>0AAOS</t>
  </si>
  <si>
    <t>P-POLLACK-SHORT CALZONCINI</t>
  </si>
  <si>
    <t>Sweaters</t>
  </si>
  <si>
    <t>00SI1N</t>
  </si>
  <si>
    <t>0GAJD</t>
  </si>
  <si>
    <t>S-LAM FELPA</t>
  </si>
  <si>
    <t>00SLMJ</t>
  </si>
  <si>
    <t>0SAJE</t>
  </si>
  <si>
    <t>S-D FELPA</t>
  </si>
  <si>
    <t>00SIYZ</t>
  </si>
  <si>
    <t>0JAIX</t>
  </si>
  <si>
    <t>S-JAKO FELPA</t>
  </si>
  <si>
    <t>00SIZ7</t>
  </si>
  <si>
    <t>0IAID</t>
  </si>
  <si>
    <t>S-LEE FELPA</t>
  </si>
  <si>
    <t>00SJR2</t>
  </si>
  <si>
    <t>0KADF</t>
  </si>
  <si>
    <t>S-MANGALA-A FELPA</t>
  </si>
  <si>
    <t>00S0Z0</t>
  </si>
  <si>
    <t>0RSSQ</t>
  </si>
  <si>
    <t>98T</t>
  </si>
  <si>
    <t>SMOG-S FELPA MELANGE WAFFLE CO</t>
  </si>
  <si>
    <t>00SJND</t>
  </si>
  <si>
    <t>S-OVER FELPA</t>
  </si>
  <si>
    <t>00SJQM</t>
  </si>
  <si>
    <t>RIAIK</t>
  </si>
  <si>
    <t>S-INDIVEE FELPA</t>
  </si>
  <si>
    <t>00SJCG</t>
  </si>
  <si>
    <t>RWAES</t>
  </si>
  <si>
    <t>SOCTAV FELPA</t>
  </si>
  <si>
    <t>00CWCL</t>
  </si>
  <si>
    <t>2RHQI</t>
  </si>
  <si>
    <t>SCENTYN-S FELPA BRUSHED COLORE</t>
  </si>
  <si>
    <t>00SFEU</t>
  </si>
  <si>
    <t>RIAEG</t>
  </si>
  <si>
    <t>S-ORESTES FELPA WASHED BRUSHED</t>
  </si>
  <si>
    <t>99H</t>
  </si>
  <si>
    <t>00SRGR</t>
  </si>
  <si>
    <t>0WAGO</t>
  </si>
  <si>
    <t>S-SMASHING FELPA</t>
  </si>
  <si>
    <t>00SVIQ</t>
  </si>
  <si>
    <t>0PANV</t>
  </si>
  <si>
    <t>S-CAD FELPA</t>
  </si>
  <si>
    <t>00SW0N</t>
  </si>
  <si>
    <t>0DANK</t>
  </si>
  <si>
    <t>8ATA</t>
  </si>
  <si>
    <t>S-COMPTON FELPA</t>
  </si>
  <si>
    <t>00SW27</t>
  </si>
  <si>
    <t>0HAOB</t>
  </si>
  <si>
    <t>S-JOE-HOOD-MA FELPA</t>
  </si>
  <si>
    <t>00SW28</t>
  </si>
  <si>
    <t>S-JOE-MA FELPA</t>
  </si>
  <si>
    <t>00SX0U</t>
  </si>
  <si>
    <t>S-OSVALDO-LS-NA FELPA</t>
  </si>
  <si>
    <t>00SB5J</t>
  </si>
  <si>
    <t>S-KENT FELPA</t>
  </si>
  <si>
    <t>00S12H</t>
  </si>
  <si>
    <t>S-PRIMUS FELPA</t>
  </si>
  <si>
    <t>00S12I</t>
  </si>
  <si>
    <t>98F</t>
  </si>
  <si>
    <t>BUNGEE CORD</t>
  </si>
  <si>
    <t>S-PUBLIC FELPA</t>
  </si>
  <si>
    <t>00SVU9</t>
  </si>
  <si>
    <t>0GAOG</t>
  </si>
  <si>
    <t>S-RENTALS FELPA</t>
  </si>
  <si>
    <t>00SVUA</t>
  </si>
  <si>
    <t>S-SHINS FELPA</t>
  </si>
  <si>
    <t>00SQ26</t>
  </si>
  <si>
    <t>0TALB</t>
  </si>
  <si>
    <t>S-OVER-TAPE FELPA</t>
  </si>
  <si>
    <t>00S04M</t>
  </si>
  <si>
    <t>0QAQN</t>
  </si>
  <si>
    <t>S-DRIVE-GR-QA FELPA</t>
  </si>
  <si>
    <t>00S04L</t>
  </si>
  <si>
    <t>S-KALB-QA FELPA</t>
  </si>
  <si>
    <t>00SHC2</t>
  </si>
  <si>
    <t>0IAHV</t>
  </si>
  <si>
    <t>S-PUR FELPA</t>
  </si>
  <si>
    <t>00SJCE</t>
  </si>
  <si>
    <t>SPREYMUN FELPA</t>
  </si>
  <si>
    <t>00STF3</t>
  </si>
  <si>
    <t>0GAMD</t>
  </si>
  <si>
    <t>S.-JOE-AG FELPA</t>
  </si>
  <si>
    <t>00SN70</t>
  </si>
  <si>
    <t>S-AGNES-PATCH FELPA</t>
  </si>
  <si>
    <t>00STH1</t>
  </si>
  <si>
    <t>0LAMN</t>
  </si>
  <si>
    <t>S-BROS FELPA</t>
  </si>
  <si>
    <t>00SRH8</t>
  </si>
  <si>
    <t>0IALS</t>
  </si>
  <si>
    <t>78C</t>
  </si>
  <si>
    <t>OTTER</t>
  </si>
  <si>
    <t>S-CIRCUS FELPA</t>
  </si>
  <si>
    <t>00STAQ</t>
  </si>
  <si>
    <t>0PANH</t>
  </si>
  <si>
    <t>S-DOUBLE FELPA</t>
  </si>
  <si>
    <t>00SRF9</t>
  </si>
  <si>
    <t>0PAKJ</t>
  </si>
  <si>
    <t>S-EZRA FELPA</t>
  </si>
  <si>
    <t>00STF1</t>
  </si>
  <si>
    <t>0WAES</t>
  </si>
  <si>
    <t>S-JOE-HOOD-LT FELPA</t>
  </si>
  <si>
    <t>00SSVP</t>
  </si>
  <si>
    <t>0IAJH</t>
  </si>
  <si>
    <t>S-TOBY FELPA</t>
  </si>
  <si>
    <t>00STAM</t>
  </si>
  <si>
    <t>0DAMY</t>
  </si>
  <si>
    <t>LIGHT COPPER</t>
  </si>
  <si>
    <t>S-TONICS FELPA</t>
  </si>
  <si>
    <t>00SN21</t>
  </si>
  <si>
    <t>0GAKT</t>
  </si>
  <si>
    <t>63F</t>
  </si>
  <si>
    <t>PLUM PERFECT</t>
  </si>
  <si>
    <t>S-YURIN FELPA</t>
  </si>
  <si>
    <t>86G</t>
  </si>
  <si>
    <t>00S6DV</t>
  </si>
  <si>
    <t>S-INDIVEE-PRINT FELPA</t>
  </si>
  <si>
    <t>00SVUB</t>
  </si>
  <si>
    <t>0DAON</t>
  </si>
  <si>
    <t>S-SWANS FELPA</t>
  </si>
  <si>
    <t>00SVB0</t>
  </si>
  <si>
    <t>0NAOA</t>
  </si>
  <si>
    <t>S-TRUCK FELPA</t>
  </si>
  <si>
    <t>00SWMC</t>
  </si>
  <si>
    <t>SWEAT1-ED FELPA</t>
  </si>
  <si>
    <t>00SZUE</t>
  </si>
  <si>
    <t>0AAPL</t>
  </si>
  <si>
    <t>S-ACROM FELPA</t>
  </si>
  <si>
    <t>00SZEP</t>
  </si>
  <si>
    <t>S-ALBERT FELPA</t>
  </si>
  <si>
    <t>00SBBE</t>
  </si>
  <si>
    <t>S-ALBERT-AD FELPA</t>
  </si>
  <si>
    <t>00S1YZ</t>
  </si>
  <si>
    <t>0BARA</t>
  </si>
  <si>
    <t>S-BARBET FELPA</t>
  </si>
  <si>
    <t>00SZF0</t>
  </si>
  <si>
    <t>S-JOE-QB FELPA</t>
  </si>
  <si>
    <t>00SFEJ</t>
  </si>
  <si>
    <t>00SSQ</t>
  </si>
  <si>
    <t>5FHX</t>
  </si>
  <si>
    <t>S-ERASTOS FELPA</t>
  </si>
  <si>
    <t>00SQ2A</t>
  </si>
  <si>
    <t>0GAKB</t>
  </si>
  <si>
    <t>S-CUSACK-HOOD FELPA</t>
  </si>
  <si>
    <t>8EW</t>
  </si>
  <si>
    <t>BLUE NAVY MELANGE</t>
  </si>
  <si>
    <t>98S</t>
  </si>
  <si>
    <t>GREY LIGHT MELANGE</t>
  </si>
  <si>
    <t>00S8I3</t>
  </si>
  <si>
    <t>00KDY</t>
  </si>
  <si>
    <t>T-TOSSIK MAGLIETTA</t>
  </si>
  <si>
    <t>8EV</t>
  </si>
  <si>
    <t>CORONET BLUE</t>
  </si>
  <si>
    <t>00SQRW</t>
  </si>
  <si>
    <t>0091B</t>
  </si>
  <si>
    <t>CL-T-JAR MAGLIETTA</t>
  </si>
  <si>
    <t>00CYRD</t>
  </si>
  <si>
    <t>0RPQW</t>
  </si>
  <si>
    <t>T-ERATO CAMICIA SPOTTED CO/POL</t>
  </si>
  <si>
    <t>00SJUD</t>
  </si>
  <si>
    <t>T-ETTER MAGLIETTA</t>
  </si>
  <si>
    <t>00SJUM</t>
  </si>
  <si>
    <t>T-GEOS MAGLIETTA</t>
  </si>
  <si>
    <t>00SFUI</t>
  </si>
  <si>
    <t>00PQW</t>
  </si>
  <si>
    <t>T-IZU CAMICIA</t>
  </si>
  <si>
    <t>00SFUE</t>
  </si>
  <si>
    <t>T-JOU MAGLIETTA</t>
  </si>
  <si>
    <t>00SFUH</t>
  </si>
  <si>
    <t>T-KAORU MAGLIETTA</t>
  </si>
  <si>
    <t>00SJQZ</t>
  </si>
  <si>
    <t>0IAIS</t>
  </si>
  <si>
    <t>T-MAYURINO-A MAGLIETTA</t>
  </si>
  <si>
    <t>00SFFD</t>
  </si>
  <si>
    <t>RCACS</t>
  </si>
  <si>
    <t>5DE</t>
  </si>
  <si>
    <t>T-MELETIOS CAMICIA MICRO WAFFL</t>
  </si>
  <si>
    <t>00SIYV</t>
  </si>
  <si>
    <t>0TAIE</t>
  </si>
  <si>
    <t>T-MICK MAGLIETTA</t>
  </si>
  <si>
    <t>00SJTI</t>
  </si>
  <si>
    <t>0GAKI</t>
  </si>
  <si>
    <t>T-SADAKO MAGLIETTA</t>
  </si>
  <si>
    <t>00ALGB</t>
  </si>
  <si>
    <t>R091B</t>
  </si>
  <si>
    <t>T-CLAR-TANK MAGLIETTA</t>
  </si>
  <si>
    <t>00SQX5</t>
  </si>
  <si>
    <t>T-DIEGO-FS MAGLIETTA SINGLE JE</t>
  </si>
  <si>
    <t>00ALGF</t>
  </si>
  <si>
    <t>T-ISEM-ADD-TANK TOP SINGLE JER</t>
  </si>
  <si>
    <t>00SK8R</t>
  </si>
  <si>
    <t>T-MARSHALL MAGLIETTA SINGLE JE</t>
  </si>
  <si>
    <t>00ALGG</t>
  </si>
  <si>
    <t>T-PATRY-TANK TOP SINGLE JERSEY</t>
  </si>
  <si>
    <t>00SAZM</t>
  </si>
  <si>
    <t>R0KDY</t>
  </si>
  <si>
    <t>T-TOSSIK-ROUND MAGLIETTA REVER</t>
  </si>
  <si>
    <t>00ALGI</t>
  </si>
  <si>
    <t>T-ULYSSE-TANK TOP SINGLE JERSE</t>
  </si>
  <si>
    <t>00ALSN</t>
  </si>
  <si>
    <t>T-WALLACE-PRINT SINGLE JERSEY-</t>
  </si>
  <si>
    <t>00ALGE</t>
  </si>
  <si>
    <t>RHAJR</t>
  </si>
  <si>
    <t>T-HIDEA MAGLIETTA JERSEY BAD D</t>
  </si>
  <si>
    <t>00SV1P</t>
  </si>
  <si>
    <t>0EADQ</t>
  </si>
  <si>
    <t>T-MARCUSO-E MAGLIETTA</t>
  </si>
  <si>
    <t>00SV1N</t>
  </si>
  <si>
    <t>0HAKX</t>
  </si>
  <si>
    <t>T-MARCUSO-F MAGLIETTA</t>
  </si>
  <si>
    <t>00AKPN</t>
  </si>
  <si>
    <t>RTAHL</t>
  </si>
  <si>
    <t>T-R-ZOI MAGLIETTA TREATED SING</t>
  </si>
  <si>
    <t>00SN1H</t>
  </si>
  <si>
    <t>0NAKQ</t>
  </si>
  <si>
    <t>T-SATURNO MAGLIETTA</t>
  </si>
  <si>
    <t>00SYFA</t>
  </si>
  <si>
    <t>0TAPC</t>
  </si>
  <si>
    <t>97CB</t>
  </si>
  <si>
    <t>55-T-BRAD-BIS MAGLIETTA</t>
  </si>
  <si>
    <t>00SX45</t>
  </si>
  <si>
    <t>T-DIEGO-NL MAGLIETTA</t>
  </si>
  <si>
    <t>00SX46</t>
  </si>
  <si>
    <t>0GAOJ</t>
  </si>
  <si>
    <t>T-DIEGO-NM MAGLIETTA</t>
  </si>
  <si>
    <t>900A</t>
  </si>
  <si>
    <t>00SWZF</t>
  </si>
  <si>
    <t>0SAPA</t>
  </si>
  <si>
    <t>T-DIEGO-NN MAGLIETTA</t>
  </si>
  <si>
    <t>00SZC6</t>
  </si>
  <si>
    <t>0TAMJ</t>
  </si>
  <si>
    <t>T-DIEGO-PC MAGLIETTA</t>
  </si>
  <si>
    <t>5AT</t>
  </si>
  <si>
    <t>SULPHUR SPRING</t>
  </si>
  <si>
    <t>00ALM6</t>
  </si>
  <si>
    <t>T-HEAD HD MAGLIETTA</t>
  </si>
  <si>
    <t>00SQ2H</t>
  </si>
  <si>
    <t>T-LONGER MAGLIETTA</t>
  </si>
  <si>
    <t>00SVSS</t>
  </si>
  <si>
    <t>T-LONGER-MA MAGLIETTA</t>
  </si>
  <si>
    <t>00SVSM</t>
  </si>
  <si>
    <t>0QANW</t>
  </si>
  <si>
    <t>T-MARCUSO-MA MAGLIETTA</t>
  </si>
  <si>
    <t>00SWZ9</t>
  </si>
  <si>
    <t>T-MARCUSO-NB MAGLIETTA</t>
  </si>
  <si>
    <t>00SWZC</t>
  </si>
  <si>
    <t>0PAOX</t>
  </si>
  <si>
    <t>41R</t>
  </si>
  <si>
    <t>HOT CORAL</t>
  </si>
  <si>
    <t>T-NEPTUN-NA MAGLIETTA</t>
  </si>
  <si>
    <t>00SVP4</t>
  </si>
  <si>
    <t>T-PLAYA MAGLIETTA</t>
  </si>
  <si>
    <t>00SWZD</t>
  </si>
  <si>
    <t>T-PLUTON-NA MAGLIETTA</t>
  </si>
  <si>
    <t>00SVP3</t>
  </si>
  <si>
    <t>0EAOQ</t>
  </si>
  <si>
    <t>T-VERTIEN MAGLIETTA</t>
  </si>
  <si>
    <t>00SX48</t>
  </si>
  <si>
    <t>0SAOC</t>
  </si>
  <si>
    <t>T-VERTIN MAGLIETTA</t>
  </si>
  <si>
    <t>5AM</t>
  </si>
  <si>
    <t>Burnt Olive</t>
  </si>
  <si>
    <t>00SVRF</t>
  </si>
  <si>
    <t>0EAOT</t>
  </si>
  <si>
    <t>T-WALLACE-NA MAGLIETTA</t>
  </si>
  <si>
    <t>00SWZ7</t>
  </si>
  <si>
    <t>T-WALLACE-NB MAGLIETTA</t>
  </si>
  <si>
    <t>00SZKF</t>
  </si>
  <si>
    <t>0SAQR</t>
  </si>
  <si>
    <t>T-AARON MAGLIETTA</t>
  </si>
  <si>
    <t>00SZT4</t>
  </si>
  <si>
    <t>T-DIEGO-LS-RM MAGLIETTA</t>
  </si>
  <si>
    <t>00S2MV</t>
  </si>
  <si>
    <t>T-PATROL MAGLIETTA</t>
  </si>
  <si>
    <t>00S5BB</t>
  </si>
  <si>
    <t>T-PUBLY MAGLIETTA</t>
  </si>
  <si>
    <t>00S2MR</t>
  </si>
  <si>
    <t>0DAQJ</t>
  </si>
  <si>
    <t>T-SOME MAGLIETTA</t>
  </si>
  <si>
    <t>00SJBY</t>
  </si>
  <si>
    <t>T-RIGOB MAGLIETTA</t>
  </si>
  <si>
    <t>00S3GL</t>
  </si>
  <si>
    <t>T-GARBO-RA MAGLIETTA</t>
  </si>
  <si>
    <t>00S03F</t>
  </si>
  <si>
    <t>T-WALLACE-QA MAGLIETTA</t>
  </si>
  <si>
    <t>00SM0E</t>
  </si>
  <si>
    <t>T-BUDDIS MAGLIETTA</t>
  </si>
  <si>
    <t>00SJBQ</t>
  </si>
  <si>
    <t>T-DAVE MAGLIETTA</t>
  </si>
  <si>
    <t>00SMAB</t>
  </si>
  <si>
    <t>T-DRESY MAGLIETTA</t>
  </si>
  <si>
    <t>00SJC7</t>
  </si>
  <si>
    <t>0BAJJ</t>
  </si>
  <si>
    <t>T-GALAS MAGLIETTA</t>
  </si>
  <si>
    <t>00SL79</t>
  </si>
  <si>
    <t>0TAHL</t>
  </si>
  <si>
    <t>T-GRUNS MAGLIETTA</t>
  </si>
  <si>
    <t>9AE</t>
  </si>
  <si>
    <t>CRYSTAL GRAY</t>
  </si>
  <si>
    <t>00SJNC</t>
  </si>
  <si>
    <t>0HAJR</t>
  </si>
  <si>
    <t>T-HIDEO MAGLIETTA</t>
  </si>
  <si>
    <t>00SFEY</t>
  </si>
  <si>
    <t>T-HOSIOS MAGLIETTA</t>
  </si>
  <si>
    <t>00SFGH</t>
  </si>
  <si>
    <t>0HACI</t>
  </si>
  <si>
    <t>T-KURRILOS MAGLIETTA</t>
  </si>
  <si>
    <t>00SGZ4</t>
  </si>
  <si>
    <t>T-MALAYAS CAMICIA</t>
  </si>
  <si>
    <t>00SJC6</t>
  </si>
  <si>
    <t>T-MOCTY MAGLIETTA</t>
  </si>
  <si>
    <t>00SMAA</t>
  </si>
  <si>
    <t>T-NEWYN MAGLIETTA</t>
  </si>
  <si>
    <t>00SJC0</t>
  </si>
  <si>
    <t>00DFM</t>
  </si>
  <si>
    <t>T-NEZA MAGLIETTA</t>
  </si>
  <si>
    <t>00SFGG</t>
  </si>
  <si>
    <t>T-ORTHOS MAGLIETTA</t>
  </si>
  <si>
    <t>00SJC4</t>
  </si>
  <si>
    <t>T-PASC MAGLIETTA</t>
  </si>
  <si>
    <t>00SJD6</t>
  </si>
  <si>
    <t>0WAEO</t>
  </si>
  <si>
    <t>33K</t>
  </si>
  <si>
    <t>WHISTFUL MAUVE</t>
  </si>
  <si>
    <t>T-PATRY MAGLIETTA</t>
  </si>
  <si>
    <t>00SJBX</t>
  </si>
  <si>
    <t>0WAET</t>
  </si>
  <si>
    <t>T-SOTO MAGLIETTA</t>
  </si>
  <si>
    <t>00SIYX</t>
  </si>
  <si>
    <t>0JAIY</t>
  </si>
  <si>
    <t>T-ZODD MAGLIETTA</t>
  </si>
  <si>
    <t>00SFF0</t>
  </si>
  <si>
    <t>T-ZOSIMOS MAGLIETTA</t>
  </si>
  <si>
    <t>00SFEZ</t>
  </si>
  <si>
    <t>T-ZOTIKOS MAGLIETTA</t>
  </si>
  <si>
    <t>8AW</t>
  </si>
  <si>
    <t>00SPIB</t>
  </si>
  <si>
    <t>0WADY</t>
  </si>
  <si>
    <t>94G</t>
  </si>
  <si>
    <t>ME-T-JOE-LN MAGLIETTA</t>
  </si>
  <si>
    <t>00SR4Y</t>
  </si>
  <si>
    <t>ME-T-JOE-LP MAGLIETTA</t>
  </si>
  <si>
    <t>00SR4A</t>
  </si>
  <si>
    <t>ME-T-JOE-LS MAGLIETTA</t>
  </si>
  <si>
    <t>00SR4F</t>
  </si>
  <si>
    <t>0AAJZ</t>
  </si>
  <si>
    <t>8EK</t>
  </si>
  <si>
    <t>LIMOGES</t>
  </si>
  <si>
    <t>ME-T-JOE-LSC MAGLIETTA</t>
  </si>
  <si>
    <t>00SR4Z</t>
  </si>
  <si>
    <t>ME-T-JOE-P MAGLIETTA</t>
  </si>
  <si>
    <t>00SR4B</t>
  </si>
  <si>
    <t>ME-T-JOE-S MAGLIETTA</t>
  </si>
  <si>
    <t>00SPHL</t>
  </si>
  <si>
    <t>T-DIEGO-AP MAGLIETTA</t>
  </si>
  <si>
    <t>00SS46</t>
  </si>
  <si>
    <t>0PAJX</t>
  </si>
  <si>
    <t>T-JOE-GV MAGLIETTA</t>
  </si>
  <si>
    <t>00SS3W</t>
  </si>
  <si>
    <t>T-JOE-GY MAGLIETTA</t>
  </si>
  <si>
    <t>00STEY</t>
  </si>
  <si>
    <t>T-JOE-HA MAGLIETTA</t>
  </si>
  <si>
    <t>00STEV</t>
  </si>
  <si>
    <t>T-JOE-HD MAGLIETTA</t>
  </si>
  <si>
    <t>00STEP</t>
  </si>
  <si>
    <t>0IAMA</t>
  </si>
  <si>
    <t>T-JOE-HG MAGLIETTA</t>
  </si>
  <si>
    <t>00STEG</t>
  </si>
  <si>
    <t>T-JOE-HH MAGLIETTA</t>
  </si>
  <si>
    <t>00SS3G</t>
  </si>
  <si>
    <t>T-JOE-XG MAGLIETTA</t>
  </si>
  <si>
    <t>00SX4A</t>
  </si>
  <si>
    <t>0EAOY</t>
  </si>
  <si>
    <t>T-SPIDER MAGLIETTA</t>
  </si>
  <si>
    <t>00SFF1</t>
  </si>
  <si>
    <t>T-THERAPON MAGLIETTA</t>
  </si>
  <si>
    <t>00S2J1</t>
  </si>
  <si>
    <t>0JAQH</t>
  </si>
  <si>
    <t>T-ADD MAGLIETTA</t>
  </si>
  <si>
    <t>00SZKG</t>
  </si>
  <si>
    <t>5FY</t>
  </si>
  <si>
    <t>WARM OLIVE</t>
  </si>
  <si>
    <t>T-ALANIS MAGLIETTA</t>
  </si>
  <si>
    <t>9BI</t>
  </si>
  <si>
    <t>WROUGHT IRON</t>
  </si>
  <si>
    <t>00S1UZ</t>
  </si>
  <si>
    <t>T-ARTHUR MAGLIETTA</t>
  </si>
  <si>
    <t>00SZKE</t>
  </si>
  <si>
    <t>0LAPJ</t>
  </si>
  <si>
    <t>T-ASH MAGLIETTA</t>
  </si>
  <si>
    <t>00SZK8</t>
  </si>
  <si>
    <t>T-DANIEL MAGLIETTA</t>
  </si>
  <si>
    <t>00S03U</t>
  </si>
  <si>
    <t>0TAPF</t>
  </si>
  <si>
    <t>T-DIEGO-QQ MAGLIETTA</t>
  </si>
  <si>
    <t>00S04E</t>
  </si>
  <si>
    <t>T-JOE-QM MAGLIETTA</t>
  </si>
  <si>
    <t>00S3GK</t>
  </si>
  <si>
    <t>T-JOE-RB MAGLIETTA</t>
  </si>
  <si>
    <t>00S3HZ</t>
  </si>
  <si>
    <t>T-JOE-RI MAGLIETTA</t>
  </si>
  <si>
    <t>00S2N9</t>
  </si>
  <si>
    <t>T-JOE-RL MAGLIETTA</t>
  </si>
  <si>
    <t>00S3HX</t>
  </si>
  <si>
    <t>T-JOE-RV MAGLIETTA</t>
  </si>
  <si>
    <t>00S61H</t>
  </si>
  <si>
    <t>T-JOE-RW MAGLIETTA</t>
  </si>
  <si>
    <t>00S3TI</t>
  </si>
  <si>
    <t>T-JOE-RX MAGLIETTA</t>
  </si>
  <si>
    <t>00S1UE</t>
  </si>
  <si>
    <t>0AAPJ</t>
  </si>
  <si>
    <t>T-MASS MAGLIETTA</t>
  </si>
  <si>
    <t>00S2MY</t>
  </si>
  <si>
    <t>T-OZIER MAGLIETTA</t>
  </si>
  <si>
    <t>00S12B</t>
  </si>
  <si>
    <t>T-RAY MAGLIETTA</t>
  </si>
  <si>
    <t>00SZKP</t>
  </si>
  <si>
    <t>T-RENE MAGLIETTA</t>
  </si>
  <si>
    <t>00SZGD</t>
  </si>
  <si>
    <t>0CAPR</t>
  </si>
  <si>
    <t>T-REV MAGLIETTA</t>
  </si>
  <si>
    <t>00SZGF</t>
  </si>
  <si>
    <t>0JAOQ</t>
  </si>
  <si>
    <t>T-STEPHEN MAGLIETTA</t>
  </si>
  <si>
    <t>00SZKR</t>
  </si>
  <si>
    <t>T-TERRENCE MAGLIETTA</t>
  </si>
  <si>
    <t>00SZK7</t>
  </si>
  <si>
    <t>0IAOU</t>
  </si>
  <si>
    <t>T-ERIC MAGLIETTA</t>
  </si>
  <si>
    <t>00SZGG</t>
  </si>
  <si>
    <t>T-GERALD MAGLIETTA</t>
  </si>
  <si>
    <t>00SZK6</t>
  </si>
  <si>
    <t>T-SCOTT MAGLIETTA</t>
  </si>
  <si>
    <t>00SNAZ</t>
  </si>
  <si>
    <t>T-AUBIN-ADD MAGLIETTA</t>
  </si>
  <si>
    <t>00SFF9</t>
  </si>
  <si>
    <t>T-NIKETAS CAMICIA</t>
  </si>
  <si>
    <t>00SJUG</t>
  </si>
  <si>
    <t>0QAFP</t>
  </si>
  <si>
    <t>T-NOEM MAGLIETTA</t>
  </si>
  <si>
    <t>00SN57</t>
  </si>
  <si>
    <t>T-DIEGO-B MAGLIETTA</t>
  </si>
  <si>
    <t>00SN72</t>
  </si>
  <si>
    <t>T-DIEGO-GD MAGLIETTA</t>
  </si>
  <si>
    <t>00SYRD</t>
  </si>
  <si>
    <t>0CAOX</t>
  </si>
  <si>
    <t>SNT-STAMP MAGLIETTA</t>
  </si>
  <si>
    <t>00STLR</t>
  </si>
  <si>
    <t>T-DIEGO-FT MAGLIETTA</t>
  </si>
  <si>
    <t>00SS34</t>
  </si>
  <si>
    <t>0WAFQ</t>
  </si>
  <si>
    <t>T-DIEGO-GH MAGLIETTA</t>
  </si>
  <si>
    <t>00STLP</t>
  </si>
  <si>
    <t>T-DIEGO-HF MAGLIETTA</t>
  </si>
  <si>
    <t>00STE5</t>
  </si>
  <si>
    <t>0WAER</t>
  </si>
  <si>
    <t>T-DIEGO-HL MAGLIETTA</t>
  </si>
  <si>
    <t>00SUNH</t>
  </si>
  <si>
    <t>T-DIEGO-IW MAGLIETTA</t>
  </si>
  <si>
    <t>00SN1L</t>
  </si>
  <si>
    <t>0GAJY</t>
  </si>
  <si>
    <t>T-SIRIO MAGLIETTA</t>
  </si>
  <si>
    <t>00SN1M</t>
  </si>
  <si>
    <t>T-SKAT MAGLIETTA</t>
  </si>
  <si>
    <t>00STB2</t>
  </si>
  <si>
    <t>0IAMQ</t>
  </si>
  <si>
    <t>T-TWIST MAGLIETTA</t>
  </si>
  <si>
    <t>00SFFC</t>
  </si>
  <si>
    <t>0JAIL</t>
  </si>
  <si>
    <t>T-ULYSSE MAGLIETTA</t>
  </si>
  <si>
    <t>00SRFZ</t>
  </si>
  <si>
    <t>0JALS</t>
  </si>
  <si>
    <t>T-VEGAL MAGLIETTA</t>
  </si>
  <si>
    <t>00S04G</t>
  </si>
  <si>
    <t>T-DIEGO-QL MAGLIETTA</t>
  </si>
  <si>
    <t>00S04I</t>
  </si>
  <si>
    <t>T-DIEGO-QM MAGLIETTA</t>
  </si>
  <si>
    <t>00S03J</t>
  </si>
  <si>
    <t>0PAOU</t>
  </si>
  <si>
    <t>T-DIEGO-QP MAGLIETTA</t>
  </si>
  <si>
    <t>00S3GF</t>
  </si>
  <si>
    <t>T-DIEGO-RA MAGLIETTA</t>
  </si>
  <si>
    <t>00S3GG</t>
  </si>
  <si>
    <t>T-DIEGO-RB MAGLIETTA</t>
  </si>
  <si>
    <t>00S3GI</t>
  </si>
  <si>
    <t>T-DIEGO-RD MAGLIETTA</t>
  </si>
  <si>
    <t>00S3GN</t>
  </si>
  <si>
    <t>0KANH</t>
  </si>
  <si>
    <t>T-DIEGO-RE MAGLIETTA</t>
  </si>
  <si>
    <t>00S3GQ</t>
  </si>
  <si>
    <t>T-DIEGO-RF MAGLIETTA</t>
  </si>
  <si>
    <t>00S3GV</t>
  </si>
  <si>
    <t>T-DIEGO-RG MAGLIETTA</t>
  </si>
  <si>
    <t>00S3GY</t>
  </si>
  <si>
    <t>T-DIEGO-RH MAGLIETTA</t>
  </si>
  <si>
    <t>00S3HT</t>
  </si>
  <si>
    <t>T-DIEGO-RJ MAGLIETTA</t>
  </si>
  <si>
    <t>00S3HW</t>
  </si>
  <si>
    <t>T-DIEGO-RK MAGLIETTA</t>
  </si>
  <si>
    <t>00S3HH</t>
  </si>
  <si>
    <t>T-DIEGO-RL MAGLIETTA</t>
  </si>
  <si>
    <t>00S3HM</t>
  </si>
  <si>
    <t>T-DIEGO-RN MAGLIETTA</t>
  </si>
  <si>
    <t>00S3HN</t>
  </si>
  <si>
    <t>T-DIEGO-RP MAGLIETTA</t>
  </si>
  <si>
    <t>00S04H</t>
  </si>
  <si>
    <t>31J</t>
  </si>
  <si>
    <t>T-JOE-QO MAGLIETTA</t>
  </si>
  <si>
    <t>00SZKL</t>
  </si>
  <si>
    <t>0TAGK</t>
  </si>
  <si>
    <t>T-KOS MAGLIETTA</t>
  </si>
  <si>
    <t>Winter jackets</t>
  </si>
  <si>
    <t>00S3FF</t>
  </si>
  <si>
    <t>0GAQF</t>
  </si>
  <si>
    <t>D-ASH-FUR GIACCA</t>
  </si>
  <si>
    <t>00SJT9</t>
  </si>
  <si>
    <t>0SAJB</t>
  </si>
  <si>
    <t>W-SAMI GIACCA</t>
  </si>
  <si>
    <t>00SSFI</t>
  </si>
  <si>
    <t>0AANL</t>
  </si>
  <si>
    <t>W-ASILY GIACCA</t>
  </si>
  <si>
    <t>00ST9N</t>
  </si>
  <si>
    <t>0GAMQ</t>
  </si>
  <si>
    <t>W-BLUEFUR GIACCA</t>
  </si>
  <si>
    <t>00SUGG</t>
  </si>
  <si>
    <t>0NANR</t>
  </si>
  <si>
    <t>WEDDEP-ED GIACCA</t>
  </si>
  <si>
    <t>00SSFH</t>
  </si>
  <si>
    <t>W-ESK GIACCA</t>
  </si>
  <si>
    <t>00SSFL</t>
  </si>
  <si>
    <t>W-FROZ GIACCA</t>
  </si>
  <si>
    <t>00ST8X</t>
  </si>
  <si>
    <t>0WAHU</t>
  </si>
  <si>
    <t>W-KITT-TYPE GIACCA</t>
  </si>
  <si>
    <t>00ST9Q</t>
  </si>
  <si>
    <t>0NAJR</t>
  </si>
  <si>
    <t>W-LOUS CAPPOTTO</t>
  </si>
  <si>
    <t>00STA3</t>
  </si>
  <si>
    <t>0LAMF</t>
  </si>
  <si>
    <t>W-NEVERZIP GIACCA</t>
  </si>
  <si>
    <t>00ST99</t>
  </si>
  <si>
    <t>0CANN</t>
  </si>
  <si>
    <t>W-UNRESTY GIACCA</t>
  </si>
  <si>
    <t>0DAHF</t>
  </si>
  <si>
    <t>00S11F</t>
  </si>
  <si>
    <t>0QASL</t>
  </si>
  <si>
    <t>W-DRAFT GIACCA</t>
  </si>
  <si>
    <t>00S13P</t>
  </si>
  <si>
    <t>0GAQD</t>
  </si>
  <si>
    <t>W-FOLK CAPPOTTO</t>
  </si>
  <si>
    <t>00S0A6</t>
  </si>
  <si>
    <t>0BAPB</t>
  </si>
  <si>
    <t>W-H GIACCA</t>
  </si>
  <si>
    <t>00S13N</t>
  </si>
  <si>
    <t>0IAPA</t>
  </si>
  <si>
    <t>W-KLAXON GIACCA</t>
  </si>
  <si>
    <t>00S13G</t>
  </si>
  <si>
    <t>W-KROSS GIACCA</t>
  </si>
  <si>
    <t>00SZNP</t>
  </si>
  <si>
    <t>0SAJA</t>
  </si>
  <si>
    <t>W-MODE-FD GIACCA</t>
  </si>
  <si>
    <t>00S13T</t>
  </si>
  <si>
    <t>W-MODELESS GIACCA</t>
  </si>
  <si>
    <t>00S13L</t>
  </si>
  <si>
    <t>0QARW</t>
  </si>
  <si>
    <t>W-OSTAVA GIACCA</t>
  </si>
  <si>
    <t>FEMALE DIESEL</t>
  </si>
  <si>
    <t>F</t>
  </si>
  <si>
    <t>Dresses</t>
  </si>
  <si>
    <t>00SXHC</t>
  </si>
  <si>
    <t>R0841</t>
  </si>
  <si>
    <t>R-OZEE-T ABITO</t>
  </si>
  <si>
    <t>R626E</t>
  </si>
  <si>
    <t>00SULA</t>
  </si>
  <si>
    <t>R0M13</t>
  </si>
  <si>
    <t>TIDOVA ABITO</t>
  </si>
  <si>
    <t>00SUCL</t>
  </si>
  <si>
    <t>0IANA</t>
  </si>
  <si>
    <t>DE-PULP ABITO</t>
  </si>
  <si>
    <t>00SXHG</t>
  </si>
  <si>
    <t>R041T</t>
  </si>
  <si>
    <t>R-TRENKS-T ABITO</t>
  </si>
  <si>
    <t>00SVIB</t>
  </si>
  <si>
    <t>0WAKU</t>
  </si>
  <si>
    <t>DE-BETH ABITO</t>
  </si>
  <si>
    <t>00SVJ2</t>
  </si>
  <si>
    <t>0AAOL</t>
  </si>
  <si>
    <t>DE-BLAU ABITO</t>
  </si>
  <si>
    <t>00SX75</t>
  </si>
  <si>
    <t>0683B</t>
  </si>
  <si>
    <t>DE-CANDY ABITO</t>
  </si>
  <si>
    <t>00SX44</t>
  </si>
  <si>
    <t>084DP</t>
  </si>
  <si>
    <t>DE-REN ABITO</t>
  </si>
  <si>
    <t>00SHNU</t>
  </si>
  <si>
    <t>0663K</t>
  </si>
  <si>
    <t>DE-STRESSY ABITO</t>
  </si>
  <si>
    <t>00SL4Z</t>
  </si>
  <si>
    <t>0SAJJ</t>
  </si>
  <si>
    <t>DE-FLOU ABITO</t>
  </si>
  <si>
    <t>00SQGE</t>
  </si>
  <si>
    <t>0CAME</t>
  </si>
  <si>
    <t>DE-CASEY ABITO</t>
  </si>
  <si>
    <t>00SPSB</t>
  </si>
  <si>
    <t>0DAME</t>
  </si>
  <si>
    <t>DE-JULY ABITO</t>
  </si>
  <si>
    <t>00SPRL</t>
  </si>
  <si>
    <t>0673B</t>
  </si>
  <si>
    <t>DE-WONG ABITO</t>
  </si>
  <si>
    <t>00ST0B</t>
  </si>
  <si>
    <t>0KALE</t>
  </si>
  <si>
    <t>DE-EVE-A ABITO</t>
  </si>
  <si>
    <t>00SPQI</t>
  </si>
  <si>
    <t>0CAMF</t>
  </si>
  <si>
    <t>DE-CAIA ABITO</t>
  </si>
  <si>
    <t>00SQFU</t>
  </si>
  <si>
    <t>DE-DAY ABITO</t>
  </si>
  <si>
    <t>00ST0J</t>
  </si>
  <si>
    <t>DE-CASTY ABITO</t>
  </si>
  <si>
    <t>00ST0K</t>
  </si>
  <si>
    <t>0675U</t>
  </si>
  <si>
    <t>DE-ODE ABITO</t>
  </si>
  <si>
    <t>00ALNC</t>
  </si>
  <si>
    <t>RJAKR</t>
  </si>
  <si>
    <t>D-RAENEW PUNTO MILANO WITH LEA</t>
  </si>
  <si>
    <t>00SUBL</t>
  </si>
  <si>
    <t>D-KARIMA  ABITO</t>
  </si>
  <si>
    <t>00SSAY</t>
  </si>
  <si>
    <t>0SAMQ</t>
  </si>
  <si>
    <t>D-LAIDE ABITO</t>
  </si>
  <si>
    <t>00SUAV</t>
  </si>
  <si>
    <t>0IAML</t>
  </si>
  <si>
    <t>D-LOOPS ABITO</t>
  </si>
  <si>
    <t>00STR4</t>
  </si>
  <si>
    <t>0IAKD</t>
  </si>
  <si>
    <t>D-MIT ABITO</t>
  </si>
  <si>
    <t>00STQW</t>
  </si>
  <si>
    <t>0SAMT</t>
  </si>
  <si>
    <t>D-MONI ABITO</t>
  </si>
  <si>
    <t>00STUD</t>
  </si>
  <si>
    <t>D-QUARE-LS-A ABITO</t>
  </si>
  <si>
    <t>00STBW</t>
  </si>
  <si>
    <t>0SAMS</t>
  </si>
  <si>
    <t>D-RISHY ABITO</t>
  </si>
  <si>
    <t>00STBS</t>
  </si>
  <si>
    <t>0BAMU</t>
  </si>
  <si>
    <t>D-SKIR ABITO</t>
  </si>
  <si>
    <t>00SUKD</t>
  </si>
  <si>
    <t>0CAKV</t>
  </si>
  <si>
    <t>D-SVEN ABITO</t>
  </si>
  <si>
    <t>00STR2</t>
  </si>
  <si>
    <t>0NANI</t>
  </si>
  <si>
    <t>D-TARA ABITO</t>
  </si>
  <si>
    <t>00SWXD</t>
  </si>
  <si>
    <t>0EAPA</t>
  </si>
  <si>
    <t>97CA</t>
  </si>
  <si>
    <t>55-D-FLICK ABITO</t>
  </si>
  <si>
    <t>00SYD5</t>
  </si>
  <si>
    <t>0QAQE</t>
  </si>
  <si>
    <t>55-D-FLICK-A ABITO</t>
  </si>
  <si>
    <t>00SVBK</t>
  </si>
  <si>
    <t>0NANW</t>
  </si>
  <si>
    <t>C-ALONA CAMICIA</t>
  </si>
  <si>
    <t>00SVBN</t>
  </si>
  <si>
    <t>0DANU</t>
  </si>
  <si>
    <t>D-ANIK ABITO</t>
  </si>
  <si>
    <t>00SVJ6</t>
  </si>
  <si>
    <t>0NANV</t>
  </si>
  <si>
    <t>D-CET ABITO</t>
  </si>
  <si>
    <t>00SVPY</t>
  </si>
  <si>
    <t>0BANS</t>
  </si>
  <si>
    <t>8BQ</t>
  </si>
  <si>
    <t>TWILIGHT BLUE</t>
  </si>
  <si>
    <t>D-VEGAS ABITO</t>
  </si>
  <si>
    <t>00S2U3</t>
  </si>
  <si>
    <t>0NAOM</t>
  </si>
  <si>
    <t>D-FRIZ-B ABITO</t>
  </si>
  <si>
    <t>00S4SQ</t>
  </si>
  <si>
    <t>0CAQB</t>
  </si>
  <si>
    <t>D-LONGET ABITO</t>
  </si>
  <si>
    <t>00SZZX</t>
  </si>
  <si>
    <t>0PAPK</t>
  </si>
  <si>
    <t>61KA</t>
  </si>
  <si>
    <t>D-LU ABITO</t>
  </si>
  <si>
    <t>00S2CZ</t>
  </si>
  <si>
    <t>0GAOU</t>
  </si>
  <si>
    <t>D-MADISON ABITO</t>
  </si>
  <si>
    <t>00SZRC</t>
  </si>
  <si>
    <t>0JAOS</t>
  </si>
  <si>
    <t>D-NESSIE ABITO</t>
  </si>
  <si>
    <t>00S2EX</t>
  </si>
  <si>
    <t>0AAQD</t>
  </si>
  <si>
    <t>42A</t>
  </si>
  <si>
    <t>RACING RED</t>
  </si>
  <si>
    <t>D-NIELLE ABITO</t>
  </si>
  <si>
    <t>00S2XG</t>
  </si>
  <si>
    <t>0PAQQ</t>
  </si>
  <si>
    <t>D-PAIA ABITO</t>
  </si>
  <si>
    <t>00S2FD</t>
  </si>
  <si>
    <t>0PAQP</t>
  </si>
  <si>
    <t>D-RAVEN ABITO</t>
  </si>
  <si>
    <t>00SZZJ</t>
  </si>
  <si>
    <t>0KAOQ</t>
  </si>
  <si>
    <t>D-REDY ABITO</t>
  </si>
  <si>
    <t>00S3MW</t>
  </si>
  <si>
    <t>0AAPZ</t>
  </si>
  <si>
    <t>8LQ</t>
  </si>
  <si>
    <t>BLUE</t>
  </si>
  <si>
    <t>D-SUSY-A ABITO</t>
  </si>
  <si>
    <t>00SZJH</t>
  </si>
  <si>
    <t>0TAPU</t>
  </si>
  <si>
    <t>9BA</t>
  </si>
  <si>
    <t>GREY MELANGE B02B</t>
  </si>
  <si>
    <t>D-TELERI ABITO</t>
  </si>
  <si>
    <t>00SZJ7</t>
  </si>
  <si>
    <t>0EAPN</t>
  </si>
  <si>
    <t>D-TULIP ABITO</t>
  </si>
  <si>
    <t>00SPQB</t>
  </si>
  <si>
    <t>0TAIK</t>
  </si>
  <si>
    <t>D-DALY ABITO</t>
  </si>
  <si>
    <t>00SNHX</t>
  </si>
  <si>
    <t>0EALG</t>
  </si>
  <si>
    <t>8FT</t>
  </si>
  <si>
    <t>SPA BLUE</t>
  </si>
  <si>
    <t>D-RUT ABITO</t>
  </si>
  <si>
    <t>00SM3C</t>
  </si>
  <si>
    <t>0QAIN</t>
  </si>
  <si>
    <t>D-DAVINIA ABITO</t>
  </si>
  <si>
    <t>00SJJY</t>
  </si>
  <si>
    <t>0PAIO</t>
  </si>
  <si>
    <t>D-NEDORA ABITO</t>
  </si>
  <si>
    <t>00SKMH</t>
  </si>
  <si>
    <t>0TAJJ</t>
  </si>
  <si>
    <t>D-NEDORA-A ABITO</t>
  </si>
  <si>
    <t>00SNEU</t>
  </si>
  <si>
    <t>0LAKT</t>
  </si>
  <si>
    <t>D-CASEY ABITO</t>
  </si>
  <si>
    <t>00SNIY</t>
  </si>
  <si>
    <t>0DALT</t>
  </si>
  <si>
    <t>D-EMELINE ABITO</t>
  </si>
  <si>
    <t>00SNCV</t>
  </si>
  <si>
    <t>0QAIY</t>
  </si>
  <si>
    <t>D-GERTIE ABITO</t>
  </si>
  <si>
    <t>00SMT0</t>
  </si>
  <si>
    <t>0HAFJ</t>
  </si>
  <si>
    <t>D-HALLIE ABITO</t>
  </si>
  <si>
    <t>00SMT2</t>
  </si>
  <si>
    <t>0HAKU</t>
  </si>
  <si>
    <t>D-IONA ABITO</t>
  </si>
  <si>
    <t>00SMSN</t>
  </si>
  <si>
    <t>D-IRIST ABITO</t>
  </si>
  <si>
    <t>00SNCT</t>
  </si>
  <si>
    <t>0EALW</t>
  </si>
  <si>
    <t>D-RAV ABITO</t>
  </si>
  <si>
    <t>00SFYJ</t>
  </si>
  <si>
    <t>0TABK</t>
  </si>
  <si>
    <t>D-SIM ABITO</t>
  </si>
  <si>
    <t>00SJKD</t>
  </si>
  <si>
    <t>0TAHV</t>
  </si>
  <si>
    <t>37M</t>
  </si>
  <si>
    <t>ROSE DUST</t>
  </si>
  <si>
    <t>D-ETO ABITO</t>
  </si>
  <si>
    <t>00SJ0N</t>
  </si>
  <si>
    <t>0TAGN</t>
  </si>
  <si>
    <t>D-ODESSA ABITO</t>
  </si>
  <si>
    <t>00SJMB</t>
  </si>
  <si>
    <t>0EALM</t>
  </si>
  <si>
    <t>M-KARMAS ABITO</t>
  </si>
  <si>
    <t>00SSBF</t>
  </si>
  <si>
    <t>0WAGU</t>
  </si>
  <si>
    <t>M-OFELIA ABITO</t>
  </si>
  <si>
    <t>00S2UY</t>
  </si>
  <si>
    <t>0KAPU</t>
  </si>
  <si>
    <t>M-BLOOM ABITO</t>
  </si>
  <si>
    <t>00SG4W</t>
  </si>
  <si>
    <t>0JAHA</t>
  </si>
  <si>
    <t>M-GRAYBLUE ABITO</t>
  </si>
  <si>
    <t>00SJI6</t>
  </si>
  <si>
    <t>0HAJG</t>
  </si>
  <si>
    <t>M-ADORE ABITO</t>
  </si>
  <si>
    <t>00SJLS</t>
  </si>
  <si>
    <t>0EALL</t>
  </si>
  <si>
    <t>M-AMY ABITO</t>
  </si>
  <si>
    <t>00SWWT</t>
  </si>
  <si>
    <t>0NAOR</t>
  </si>
  <si>
    <t>F-JONIE GIACCA</t>
  </si>
  <si>
    <t>00SW0V</t>
  </si>
  <si>
    <t>RF684</t>
  </si>
  <si>
    <t>R-PESC GIACCA</t>
  </si>
  <si>
    <t>00SN0L</t>
  </si>
  <si>
    <t>0856E</t>
  </si>
  <si>
    <t>DE-NINER-B GIACCA</t>
  </si>
  <si>
    <t>00SX8D</t>
  </si>
  <si>
    <t>084EN</t>
  </si>
  <si>
    <t>DE-FLO GIACCA</t>
  </si>
  <si>
    <t>00SZP2</t>
  </si>
  <si>
    <t>0HAPD</t>
  </si>
  <si>
    <t>DE-VELVET GIACCA</t>
  </si>
  <si>
    <t>00S7WD</t>
  </si>
  <si>
    <t>0KARE</t>
  </si>
  <si>
    <t>DE-VISE-RE GIACCA</t>
  </si>
  <si>
    <t>00S820</t>
  </si>
  <si>
    <t>0TARF</t>
  </si>
  <si>
    <t>DE-VIVIEN GIACCA</t>
  </si>
  <si>
    <t>00SKBU</t>
  </si>
  <si>
    <t>0808X</t>
  </si>
  <si>
    <t>DE-WILD GIACCA</t>
  </si>
  <si>
    <t>00SQGB</t>
  </si>
  <si>
    <t>0852K</t>
  </si>
  <si>
    <t>DE-WILD-NP GIACCA</t>
  </si>
  <si>
    <t>00SN04</t>
  </si>
  <si>
    <t>0855T</t>
  </si>
  <si>
    <t>DE-NINER GIACCA</t>
  </si>
  <si>
    <t>00SXJW</t>
  </si>
  <si>
    <t>RNKAS</t>
  </si>
  <si>
    <t>5GE</t>
  </si>
  <si>
    <t>R-BRINA GIACCA</t>
  </si>
  <si>
    <t>00SXNF</t>
  </si>
  <si>
    <t>RLEWA</t>
  </si>
  <si>
    <t>R-GASY GIACCA</t>
  </si>
  <si>
    <t>00SXJR</t>
  </si>
  <si>
    <t>RAAMA</t>
  </si>
  <si>
    <t>R-VELO GIACCA</t>
  </si>
  <si>
    <t>00S3SS</t>
  </si>
  <si>
    <t>0BAQI</t>
  </si>
  <si>
    <t>55-G-SENTINEL GIACCA</t>
  </si>
  <si>
    <t>00SRUX</t>
  </si>
  <si>
    <t>0SALW</t>
  </si>
  <si>
    <t>G-HILL GIACCA</t>
  </si>
  <si>
    <t>00SM3G</t>
  </si>
  <si>
    <t>0PAIP</t>
  </si>
  <si>
    <t>G-ABENA GIACCA</t>
  </si>
  <si>
    <t>00SJKE</t>
  </si>
  <si>
    <t>0WAEK</t>
  </si>
  <si>
    <t>G-ERIO GIACCA</t>
  </si>
  <si>
    <t>00SJ0H</t>
  </si>
  <si>
    <t>G-NIN GIACCA</t>
  </si>
  <si>
    <t>00SND2</t>
  </si>
  <si>
    <t>0PAKP</t>
  </si>
  <si>
    <t>G-ALICIA-A GIACCA</t>
  </si>
  <si>
    <t>00SNAE</t>
  </si>
  <si>
    <t>0WAEL</t>
  </si>
  <si>
    <t>624</t>
  </si>
  <si>
    <t>MARRON</t>
  </si>
  <si>
    <t>G-ASY GIACCA</t>
  </si>
  <si>
    <t>00SNEG</t>
  </si>
  <si>
    <t>0BALH</t>
  </si>
  <si>
    <t>G-FORD GIACCA</t>
  </si>
  <si>
    <t>00SNCR</t>
  </si>
  <si>
    <t>0HAJX</t>
  </si>
  <si>
    <t>G-REGIE-E GIACCA</t>
  </si>
  <si>
    <t>00SNG6</t>
  </si>
  <si>
    <t>0WAFP</t>
  </si>
  <si>
    <t>G-VERA GIACCA</t>
  </si>
  <si>
    <t>Jumpsuits</t>
  </si>
  <si>
    <t>00SXV5</t>
  </si>
  <si>
    <t>0TAPO</t>
  </si>
  <si>
    <t>DE-SHANNY TUTA</t>
  </si>
  <si>
    <t>00S0DQ</t>
  </si>
  <si>
    <t>DE-PARKER Overalls</t>
  </si>
  <si>
    <t>00SQG7</t>
  </si>
  <si>
    <t>DE-SADE TUTA</t>
  </si>
  <si>
    <t>00ST80</t>
  </si>
  <si>
    <t>0676C</t>
  </si>
  <si>
    <t>DE-RITA TUTA</t>
  </si>
  <si>
    <t>00SXD7</t>
  </si>
  <si>
    <t>REAJL</t>
  </si>
  <si>
    <t>R-LU TUTA</t>
  </si>
  <si>
    <t>00S29U</t>
  </si>
  <si>
    <t>RLAKU</t>
  </si>
  <si>
    <t>R-JSADE TUTA</t>
  </si>
  <si>
    <t>00STBX</t>
  </si>
  <si>
    <t>0QAEB</t>
  </si>
  <si>
    <t>78A</t>
  </si>
  <si>
    <t>RUSSET BROWN</t>
  </si>
  <si>
    <t>J-CLEO TUTA</t>
  </si>
  <si>
    <t>00SJ13</t>
  </si>
  <si>
    <t>0AAJJ</t>
  </si>
  <si>
    <t>J-GARI TUTA</t>
  </si>
  <si>
    <t>00SSBA</t>
  </si>
  <si>
    <t>0JAJJ</t>
  </si>
  <si>
    <t>34L</t>
  </si>
  <si>
    <t>M-FABULA PULLOVER</t>
  </si>
  <si>
    <t>00STD7</t>
  </si>
  <si>
    <t>0DANM</t>
  </si>
  <si>
    <t>M-FIRMUS CARDIGAN</t>
  </si>
  <si>
    <t>00SSBR</t>
  </si>
  <si>
    <t>0WAGT</t>
  </si>
  <si>
    <t>M-GRATA PULLOVER</t>
  </si>
  <si>
    <t>00SSBC</t>
  </si>
  <si>
    <t>0NAMI</t>
  </si>
  <si>
    <t>M-IDEM PULLOVER</t>
  </si>
  <si>
    <t>00SSB5</t>
  </si>
  <si>
    <t>0TALX</t>
  </si>
  <si>
    <t>M-PLAGAE PULLOVER</t>
  </si>
  <si>
    <t>00SSAF</t>
  </si>
  <si>
    <t>M-SIBI PULLOVER</t>
  </si>
  <si>
    <t>00SSBB</t>
  </si>
  <si>
    <t>M-SIMUL PULLOVER</t>
  </si>
  <si>
    <t>8CRA</t>
  </si>
  <si>
    <t>00STD9</t>
  </si>
  <si>
    <t>0WAIZ</t>
  </si>
  <si>
    <t>M-SINGULAE PULLOVER</t>
  </si>
  <si>
    <t>00SSAI</t>
  </si>
  <si>
    <t>0TAMY</t>
  </si>
  <si>
    <t>M-TUI PULLOVER</t>
  </si>
  <si>
    <t>00SVYS</t>
  </si>
  <si>
    <t>RCANZ</t>
  </si>
  <si>
    <t>M-BLANCA PULLOVER</t>
  </si>
  <si>
    <t>00SVZ7</t>
  </si>
  <si>
    <t>0BANZ</t>
  </si>
  <si>
    <t>9AT</t>
  </si>
  <si>
    <t>BARK</t>
  </si>
  <si>
    <t>M-QUIERES CARDIGAN</t>
  </si>
  <si>
    <t>00SWY0</t>
  </si>
  <si>
    <t>0GANP</t>
  </si>
  <si>
    <t>M-RIDA CARDIGAN</t>
  </si>
  <si>
    <t>00SX1P</t>
  </si>
  <si>
    <t>0GANW</t>
  </si>
  <si>
    <t>34Y</t>
  </si>
  <si>
    <t>BRIGHT ROSE</t>
  </si>
  <si>
    <t>M-TWISTY PULLOVER</t>
  </si>
  <si>
    <t>8HF</t>
  </si>
  <si>
    <t>BLUE JEWEL</t>
  </si>
  <si>
    <t>00SVZG</t>
  </si>
  <si>
    <t>0AANV</t>
  </si>
  <si>
    <t>M-VANVAN CARDIGAN</t>
  </si>
  <si>
    <t>00SVYP</t>
  </si>
  <si>
    <t>0CANY</t>
  </si>
  <si>
    <t>42J</t>
  </si>
  <si>
    <t>CHILI PEPPER</t>
  </si>
  <si>
    <t>M-VIDA PULLOVER</t>
  </si>
  <si>
    <t>00S2UL</t>
  </si>
  <si>
    <t>0WAOU</t>
  </si>
  <si>
    <t>M-CATY CARDIGAN</t>
  </si>
  <si>
    <t>00S2V5</t>
  </si>
  <si>
    <t>0EAQI</t>
  </si>
  <si>
    <t>194</t>
  </si>
  <si>
    <t>BIRCH</t>
  </si>
  <si>
    <t>M-CUTY PULLOVER</t>
  </si>
  <si>
    <t>00S2V4</t>
  </si>
  <si>
    <t>0KAPV</t>
  </si>
  <si>
    <t>M-DALS PULLOVER</t>
  </si>
  <si>
    <t>00S2UQ</t>
  </si>
  <si>
    <t>0QASA</t>
  </si>
  <si>
    <t>99G</t>
  </si>
  <si>
    <t>M-FLAIR MAGLIA</t>
  </si>
  <si>
    <t>00S2UG</t>
  </si>
  <si>
    <t>0JAPM</t>
  </si>
  <si>
    <t>M-FRIZZY PULLOVER</t>
  </si>
  <si>
    <t>00S2UZ</t>
  </si>
  <si>
    <t>M-LITHY CARDIGAN</t>
  </si>
  <si>
    <t>00S2YY</t>
  </si>
  <si>
    <t>0AAQK</t>
  </si>
  <si>
    <t>M-LOVY CARDIGAN</t>
  </si>
  <si>
    <t>00S2D1</t>
  </si>
  <si>
    <t>0TARE</t>
  </si>
  <si>
    <t>M-MESHY PULLOVER</t>
  </si>
  <si>
    <t>00S2UT</t>
  </si>
  <si>
    <t>0BARF</t>
  </si>
  <si>
    <t>89D</t>
  </si>
  <si>
    <t>M-PLUM GILE'</t>
  </si>
  <si>
    <t>00S2D3</t>
  </si>
  <si>
    <t>0KAPY</t>
  </si>
  <si>
    <t>M-SHAPY CARDIGAN</t>
  </si>
  <si>
    <t>00S2UJ</t>
  </si>
  <si>
    <t>M-SPLITTY PULLOVER</t>
  </si>
  <si>
    <t>00SNF2</t>
  </si>
  <si>
    <t>0EAMA</t>
  </si>
  <si>
    <t>M-CHINK MAGLIA</t>
  </si>
  <si>
    <t>00SJKV</t>
  </si>
  <si>
    <t>0DALA</t>
  </si>
  <si>
    <t>M-RONSON MAGLIA</t>
  </si>
  <si>
    <t>00SJMG</t>
  </si>
  <si>
    <t>M-ROSES PULLOVER</t>
  </si>
  <si>
    <t>00SJIF</t>
  </si>
  <si>
    <t>0JAHE</t>
  </si>
  <si>
    <t>M-SPIRIT PULLOVER</t>
  </si>
  <si>
    <t>00SRW6</t>
  </si>
  <si>
    <t>0WAGV</t>
  </si>
  <si>
    <t>M-SILVESTREM PULLOVER</t>
  </si>
  <si>
    <t>00SJLR</t>
  </si>
  <si>
    <t>M-GRUNGE MAGLIA</t>
  </si>
  <si>
    <t>00SX1N</t>
  </si>
  <si>
    <t>0EAMW</t>
  </si>
  <si>
    <t>L-GIN GIACCA</t>
  </si>
  <si>
    <t>00SYTJ</t>
  </si>
  <si>
    <t>L-GINNY GIACCA</t>
  </si>
  <si>
    <t>00SWWR</t>
  </si>
  <si>
    <t>0DAPG</t>
  </si>
  <si>
    <t>L-GREEN GIACCA</t>
  </si>
  <si>
    <t>00SVBH</t>
  </si>
  <si>
    <t>0HANI</t>
  </si>
  <si>
    <t>61H</t>
  </si>
  <si>
    <t>ANTLER</t>
  </si>
  <si>
    <t>L-HEZE GIACCA</t>
  </si>
  <si>
    <t>76V</t>
  </si>
  <si>
    <t>MAJOR BROWN</t>
  </si>
  <si>
    <t>00SWMM</t>
  </si>
  <si>
    <t>0PAOM</t>
  </si>
  <si>
    <t>L-LUPUS-L GIACCA</t>
  </si>
  <si>
    <t>00SBVM</t>
  </si>
  <si>
    <t>0EAGY</t>
  </si>
  <si>
    <t>L-CREW GIACCA</t>
  </si>
  <si>
    <t>00SHZA</t>
  </si>
  <si>
    <t>0PAGU</t>
  </si>
  <si>
    <t>L-TAHIRA-A GIACCA</t>
  </si>
  <si>
    <t>00SJ0C</t>
  </si>
  <si>
    <t>L-CROP GIACCA</t>
  </si>
  <si>
    <t>00SJLA</t>
  </si>
  <si>
    <t>0QAIK</t>
  </si>
  <si>
    <t>L-HESSA-A GIACCA</t>
  </si>
  <si>
    <t>00SJ0E</t>
  </si>
  <si>
    <t>62H</t>
  </si>
  <si>
    <t>IRIS ORCHID</t>
  </si>
  <si>
    <t>L-SEDAR-A GIACCA</t>
  </si>
  <si>
    <t>00SND3</t>
  </si>
  <si>
    <t>L-DADA-D GIACCA</t>
  </si>
  <si>
    <t>00SRV5</t>
  </si>
  <si>
    <t>0PAMF</t>
  </si>
  <si>
    <t>L-HUHU GIACCA</t>
  </si>
  <si>
    <t>00S19X</t>
  </si>
  <si>
    <t>0GAAP</t>
  </si>
  <si>
    <t>L-AZAR GIACCA</t>
  </si>
  <si>
    <t>00SBPF</t>
  </si>
  <si>
    <t>0WAAY</t>
  </si>
  <si>
    <t>L-ALCES GIACCA</t>
  </si>
  <si>
    <t>00SBSD</t>
  </si>
  <si>
    <t>0KAFQ</t>
  </si>
  <si>
    <t>L-ALEC GIACCA</t>
  </si>
  <si>
    <t>00SBPI</t>
  </si>
  <si>
    <t>L-CLUSTER GIACCA</t>
  </si>
  <si>
    <t>00SG5F</t>
  </si>
  <si>
    <t>0EAIK</t>
  </si>
  <si>
    <t>L-JENNA GIACCA</t>
  </si>
  <si>
    <t>00SFRC</t>
  </si>
  <si>
    <t>L-LUPUS-G GIACCA</t>
  </si>
  <si>
    <t>00SJKG</t>
  </si>
  <si>
    <t>L-NAILA GIACCA</t>
  </si>
  <si>
    <t>00SBW1</t>
  </si>
  <si>
    <t>0KAEJ</t>
  </si>
  <si>
    <t>77L</t>
  </si>
  <si>
    <t>L-YUKI GIACCA</t>
  </si>
  <si>
    <t>00SWMP</t>
  </si>
  <si>
    <t>0AAOW</t>
  </si>
  <si>
    <t>L-FLORYAN GIACCA</t>
  </si>
  <si>
    <t>00S2CX</t>
  </si>
  <si>
    <t>0IAPQ</t>
  </si>
  <si>
    <t>L-CAROLYN CAPPOTTO</t>
  </si>
  <si>
    <t>00S2BY</t>
  </si>
  <si>
    <t>0SAQI</t>
  </si>
  <si>
    <t>L-SOPHIA CAPPOTTO</t>
  </si>
  <si>
    <t>00S2BX</t>
  </si>
  <si>
    <t>L-TATI GIACCA</t>
  </si>
  <si>
    <t>00S4UB</t>
  </si>
  <si>
    <t>0AADW</t>
  </si>
  <si>
    <t>42Y</t>
  </si>
  <si>
    <t>TRUE RED</t>
  </si>
  <si>
    <t>L-LEO GIACCA</t>
  </si>
  <si>
    <t>00SNIU</t>
  </si>
  <si>
    <t>L-ANOUK GIACCA</t>
  </si>
  <si>
    <t>00SVUX</t>
  </si>
  <si>
    <t>0CAOJ</t>
  </si>
  <si>
    <t>L-ELMOS PANTALONI</t>
  </si>
  <si>
    <t>00SVJK</t>
  </si>
  <si>
    <t>0GANN</t>
  </si>
  <si>
    <t>L-LEONIS CALZONCINI</t>
  </si>
  <si>
    <t>00SVJM</t>
  </si>
  <si>
    <t>0EANU</t>
  </si>
  <si>
    <t>L-NAVI GONNA</t>
  </si>
  <si>
    <t>Skirts</t>
  </si>
  <si>
    <t>00S2CF</t>
  </si>
  <si>
    <t>0NARE</t>
  </si>
  <si>
    <t>L-BRIANA GONNA</t>
  </si>
  <si>
    <t>00SUC6</t>
  </si>
  <si>
    <t>0KAMW</t>
  </si>
  <si>
    <t>DE-ANTI-P PANTALONI</t>
  </si>
  <si>
    <t>00SUC4</t>
  </si>
  <si>
    <t>0076E</t>
  </si>
  <si>
    <t>DE-MYKI-L PANTALONI</t>
  </si>
  <si>
    <t>00SVIG</t>
  </si>
  <si>
    <t>0TAOH</t>
  </si>
  <si>
    <t>DE-ALBURY PANTALONI</t>
  </si>
  <si>
    <t>00SX71</t>
  </si>
  <si>
    <t>DE-NED PANTALONI</t>
  </si>
  <si>
    <t>00SSA4</t>
  </si>
  <si>
    <t>0IAMH</t>
  </si>
  <si>
    <t>P-ZITA PANTALONI</t>
  </si>
  <si>
    <t>00SWWK</t>
  </si>
  <si>
    <t>0QAQG</t>
  </si>
  <si>
    <t>55-P-AURIS PANTALONI</t>
  </si>
  <si>
    <t>00SWXB</t>
  </si>
  <si>
    <t>0PAOZ</t>
  </si>
  <si>
    <t>55-P-EDIE PANTALONI</t>
  </si>
  <si>
    <t>00SWWL</t>
  </si>
  <si>
    <t>0IANI</t>
  </si>
  <si>
    <t>FAYZA-EVO-A PANTALONI</t>
  </si>
  <si>
    <t>00SWMJ</t>
  </si>
  <si>
    <t>0KAOJ</t>
  </si>
  <si>
    <t>FAYZA-EVO-B PANTALONI</t>
  </si>
  <si>
    <t>00SVJ4</t>
  </si>
  <si>
    <t>0LANB</t>
  </si>
  <si>
    <t>P-ABLA PANTALONI</t>
  </si>
  <si>
    <t>00SVB7</t>
  </si>
  <si>
    <t>P-AGUS PANTALONI</t>
  </si>
  <si>
    <t>00SWML</t>
  </si>
  <si>
    <t>0NAOQ</t>
  </si>
  <si>
    <t>77K</t>
  </si>
  <si>
    <t>CINDER</t>
  </si>
  <si>
    <t>P-AGUS-A PANTALONI</t>
  </si>
  <si>
    <t>00SVBB</t>
  </si>
  <si>
    <t>0JAKR</t>
  </si>
  <si>
    <t>P-ATEN PANTALONI</t>
  </si>
  <si>
    <t>00SWWN</t>
  </si>
  <si>
    <t>0CAPC</t>
  </si>
  <si>
    <t>P-CIRCE PANTALONI</t>
  </si>
  <si>
    <t>00SWWH</t>
  </si>
  <si>
    <t>0HAOJ</t>
  </si>
  <si>
    <t>38Y</t>
  </si>
  <si>
    <t>ROSEWATER</t>
  </si>
  <si>
    <t>P-JAMA PANTALONI</t>
  </si>
  <si>
    <t>00SWY3</t>
  </si>
  <si>
    <t>0SAOG</t>
  </si>
  <si>
    <t>191</t>
  </si>
  <si>
    <t>GARDENIA</t>
  </si>
  <si>
    <t>P-LUKE PANTALONI</t>
  </si>
  <si>
    <t>00S1ED</t>
  </si>
  <si>
    <t>0DAPD</t>
  </si>
  <si>
    <t>8HD</t>
  </si>
  <si>
    <t>OCEAN WAVE</t>
  </si>
  <si>
    <t>P-TORI-A PANTALONI</t>
  </si>
  <si>
    <t>00SVB8</t>
  </si>
  <si>
    <t>0KANC</t>
  </si>
  <si>
    <t>P-VANUS PANTALONI</t>
  </si>
  <si>
    <t>00S5RY</t>
  </si>
  <si>
    <t>RPAML</t>
  </si>
  <si>
    <t>R-FAYZA PANTALONI</t>
  </si>
  <si>
    <t>00SZV1</t>
  </si>
  <si>
    <t>0PAPL</t>
  </si>
  <si>
    <t>FAYZA-EVO-C PANTALONI</t>
  </si>
  <si>
    <t>7BM</t>
  </si>
  <si>
    <t>SAFARI</t>
  </si>
  <si>
    <t>00S2BC</t>
  </si>
  <si>
    <t>0DAQA</t>
  </si>
  <si>
    <t>P-ELMY PANTALONI</t>
  </si>
  <si>
    <t>00S2HH</t>
  </si>
  <si>
    <t>0BAPC</t>
  </si>
  <si>
    <t>P-PARLE PANTALONI</t>
  </si>
  <si>
    <t>00S1PC</t>
  </si>
  <si>
    <t>0TAQW</t>
  </si>
  <si>
    <t>P-TOKY PANTALONI</t>
  </si>
  <si>
    <t>00SRUI</t>
  </si>
  <si>
    <t>P-PINA PANTALONI</t>
  </si>
  <si>
    <t>00SNF6</t>
  </si>
  <si>
    <t>0NALS</t>
  </si>
  <si>
    <t>775</t>
  </si>
  <si>
    <t>FAYZA-Z PANTALONI</t>
  </si>
  <si>
    <t>00SJ1E</t>
  </si>
  <si>
    <t>0SAGH</t>
  </si>
  <si>
    <t>P-FLORANCE PANTALONI</t>
  </si>
  <si>
    <t>00SNFC</t>
  </si>
  <si>
    <t>0PAHM</t>
  </si>
  <si>
    <t>P-KIEFER PANTALONI</t>
  </si>
  <si>
    <t>00SJEX</t>
  </si>
  <si>
    <t>0WADV</t>
  </si>
  <si>
    <t>P-SAHR PANTALONI</t>
  </si>
  <si>
    <t>00SN7R</t>
  </si>
  <si>
    <t>0PAKT</t>
  </si>
  <si>
    <t>P-SALLY PANTALONI</t>
  </si>
  <si>
    <t>00SRUK</t>
  </si>
  <si>
    <t>0LALZ</t>
  </si>
  <si>
    <t>88C</t>
  </si>
  <si>
    <t>P-MARCY PANTALONI</t>
  </si>
  <si>
    <t>00SHLR</t>
  </si>
  <si>
    <t>DE-SOVITA CAMICIA</t>
  </si>
  <si>
    <t>RWAKM</t>
  </si>
  <si>
    <t>00SUCD</t>
  </si>
  <si>
    <t>DE-POSY CAMICIA</t>
  </si>
  <si>
    <t>00SX91</t>
  </si>
  <si>
    <t>0WAMQ</t>
  </si>
  <si>
    <t>DE-KERI CAMICIA</t>
  </si>
  <si>
    <t>00SPR5</t>
  </si>
  <si>
    <t>DE-DAFNE CAMICIA</t>
  </si>
  <si>
    <t>00ST0E</t>
  </si>
  <si>
    <t>DE-ARYA CAMICIA</t>
  </si>
  <si>
    <t>00ST0G</t>
  </si>
  <si>
    <t>0675E</t>
  </si>
  <si>
    <t>DE-LUTOR CAMICIA</t>
  </si>
  <si>
    <t>00ST0F</t>
  </si>
  <si>
    <t>0WAIB</t>
  </si>
  <si>
    <t>DE-SOVY-RE CAMICIA</t>
  </si>
  <si>
    <t>00SRZI</t>
  </si>
  <si>
    <t>DE-WACO CAMICIA</t>
  </si>
  <si>
    <t>00SRW3</t>
  </si>
  <si>
    <t>0LALO</t>
  </si>
  <si>
    <t>C-ARIVE CAMICIA</t>
  </si>
  <si>
    <t>00SSAR</t>
  </si>
  <si>
    <t>0QAMV</t>
  </si>
  <si>
    <t>C-BIK CAMICIA</t>
  </si>
  <si>
    <t>00SS8L</t>
  </si>
  <si>
    <t>0SAMR</t>
  </si>
  <si>
    <t>C-DINA CAMICIA</t>
  </si>
  <si>
    <t>9AZ</t>
  </si>
  <si>
    <t>DARK DARK GREY</t>
  </si>
  <si>
    <t>00SS8Q</t>
  </si>
  <si>
    <t>C-ELTI CAMICIA</t>
  </si>
  <si>
    <t>00SRVJ</t>
  </si>
  <si>
    <t>0PAMI</t>
  </si>
  <si>
    <t>C-EVE-A CAMICIA</t>
  </si>
  <si>
    <t>00SWUP</t>
  </si>
  <si>
    <t>0HAON</t>
  </si>
  <si>
    <t>C-JENNIE TOP</t>
  </si>
  <si>
    <t>00SWWX</t>
  </si>
  <si>
    <t>0AAOV</t>
  </si>
  <si>
    <t>C-JIM CAMICIA</t>
  </si>
  <si>
    <t>00SXSD</t>
  </si>
  <si>
    <t>0BAOQ</t>
  </si>
  <si>
    <t>C-JIM-A CAMICIA</t>
  </si>
  <si>
    <t>00SVJX</t>
  </si>
  <si>
    <t>0GANO</t>
  </si>
  <si>
    <t>C-PORTIA CAMICIA</t>
  </si>
  <si>
    <t>00SWUT</t>
  </si>
  <si>
    <t>0QAJH</t>
  </si>
  <si>
    <t>C-SILVER CAMICIA</t>
  </si>
  <si>
    <t>00SWUN</t>
  </si>
  <si>
    <t>C-WALSH CAMICIA</t>
  </si>
  <si>
    <t>00SZIA</t>
  </si>
  <si>
    <t>0PAPM</t>
  </si>
  <si>
    <t>C-BRYN CAMICIA</t>
  </si>
  <si>
    <t>00S2BZ</t>
  </si>
  <si>
    <t>0JAPH</t>
  </si>
  <si>
    <t>C-CASSY CAMICIA</t>
  </si>
  <si>
    <t>00SMX3</t>
  </si>
  <si>
    <t>0BALE</t>
  </si>
  <si>
    <t>C-NOT CAMICIA</t>
  </si>
  <si>
    <t>00SNEH</t>
  </si>
  <si>
    <t>0TAKF</t>
  </si>
  <si>
    <t>C-PLUM CAMICIA</t>
  </si>
  <si>
    <t>00SNG2</t>
  </si>
  <si>
    <t>0QAKF</t>
  </si>
  <si>
    <t>C-TAR CAMICIA</t>
  </si>
  <si>
    <t>00SMT5</t>
  </si>
  <si>
    <t>0PAKW</t>
  </si>
  <si>
    <t>C-THELMA CAMICIA</t>
  </si>
  <si>
    <t>00SJBB</t>
  </si>
  <si>
    <t>C-DONATELLA CAMICIA</t>
  </si>
  <si>
    <t>00S29D</t>
  </si>
  <si>
    <t>R120B</t>
  </si>
  <si>
    <t>ALAISI CALZONCINI</t>
  </si>
  <si>
    <t>00STL0</t>
  </si>
  <si>
    <t>DE-SHERRY CALZONCINI</t>
  </si>
  <si>
    <t>00SNF7</t>
  </si>
  <si>
    <t>S-BRAQUE CALZONCINI</t>
  </si>
  <si>
    <t>00SG84</t>
  </si>
  <si>
    <t>0SAHJ</t>
  </si>
  <si>
    <t>7BJ</t>
  </si>
  <si>
    <t>MARRONE</t>
  </si>
  <si>
    <t>S-LEONIS-A CALZONCINI</t>
  </si>
  <si>
    <t>00SXHB</t>
  </si>
  <si>
    <t>R608A</t>
  </si>
  <si>
    <t>R-TRAX GONNA</t>
  </si>
  <si>
    <t>00SXHA</t>
  </si>
  <si>
    <t>R840B</t>
  </si>
  <si>
    <t>R-MODUNG GONNA</t>
  </si>
  <si>
    <t>00SXH9</t>
  </si>
  <si>
    <t>R00T1</t>
  </si>
  <si>
    <t>R-YUSRA-T GONNA</t>
  </si>
  <si>
    <t>R46TA</t>
  </si>
  <si>
    <t>00SQEV</t>
  </si>
  <si>
    <t>0DAMM</t>
  </si>
  <si>
    <t>DE-BODEN GONNA</t>
  </si>
  <si>
    <t>00SQX1</t>
  </si>
  <si>
    <t>DE-BODEN-B GONNA</t>
  </si>
  <si>
    <t>00SL4U</t>
  </si>
  <si>
    <t>0668Z</t>
  </si>
  <si>
    <t>DE-FRANK GONNA</t>
  </si>
  <si>
    <t>00SMTD</t>
  </si>
  <si>
    <t>0JAKQ</t>
  </si>
  <si>
    <t>O-NES GONNA</t>
  </si>
  <si>
    <t>00STBZ</t>
  </si>
  <si>
    <t>0GAMV</t>
  </si>
  <si>
    <t>O-BETTA GONNA</t>
  </si>
  <si>
    <t>00SUKP</t>
  </si>
  <si>
    <t>0PANC</t>
  </si>
  <si>
    <t>O-TRICE GONNA</t>
  </si>
  <si>
    <t>00SVKG</t>
  </si>
  <si>
    <t>0AANT</t>
  </si>
  <si>
    <t>O-MARCELA GONNA</t>
  </si>
  <si>
    <t>00SZFB</t>
  </si>
  <si>
    <t>0TAPV</t>
  </si>
  <si>
    <t>O-ALISA GONNA</t>
  </si>
  <si>
    <t>00S2T5</t>
  </si>
  <si>
    <t>O-ELLE GONNA</t>
  </si>
  <si>
    <t>00S3LK</t>
  </si>
  <si>
    <t>0DAPS</t>
  </si>
  <si>
    <t>8LPA</t>
  </si>
  <si>
    <t>O-FLOUR-C GONNA</t>
  </si>
  <si>
    <t>00SNHH</t>
  </si>
  <si>
    <t>0TAKJ</t>
  </si>
  <si>
    <t>O-BODEN GONNA</t>
  </si>
  <si>
    <t>00STR0</t>
  </si>
  <si>
    <t>0CAMX</t>
  </si>
  <si>
    <t>9AS</t>
  </si>
  <si>
    <t>F-BENX FELPA</t>
  </si>
  <si>
    <t>00SUBQ</t>
  </si>
  <si>
    <t>0SANT</t>
  </si>
  <si>
    <t>F-MELODI-F FELPA</t>
  </si>
  <si>
    <t>00STUH</t>
  </si>
  <si>
    <t>F-RADYS FELPA</t>
  </si>
  <si>
    <t>00SVK9</t>
  </si>
  <si>
    <t>F-CARMEN FELPA</t>
  </si>
  <si>
    <t>00SVV4</t>
  </si>
  <si>
    <t>0CAOI</t>
  </si>
  <si>
    <t>F-GERTRUDE-Z FELPA</t>
  </si>
  <si>
    <t>00SZIT</t>
  </si>
  <si>
    <t>F-CATRINA FELPA</t>
  </si>
  <si>
    <t>00S1PF</t>
  </si>
  <si>
    <t>F-CATRINA-A FELPA</t>
  </si>
  <si>
    <t>00S5ZA</t>
  </si>
  <si>
    <t>F-CATRINA-B FELPA</t>
  </si>
  <si>
    <t>00S2TF</t>
  </si>
  <si>
    <t>0HAPR</t>
  </si>
  <si>
    <t>F-ELLAS FELPA</t>
  </si>
  <si>
    <t>00S2CU</t>
  </si>
  <si>
    <t>0SAQG</t>
  </si>
  <si>
    <t>F-GERTRUDE-U FELPA</t>
  </si>
  <si>
    <t>00S2CR</t>
  </si>
  <si>
    <t>F-GRACE FELPA</t>
  </si>
  <si>
    <t>00SG7D</t>
  </si>
  <si>
    <t>0JAEF</t>
  </si>
  <si>
    <t>F-KASH FELPA</t>
  </si>
  <si>
    <t>00SFS2</t>
  </si>
  <si>
    <t>0TAFD</t>
  </si>
  <si>
    <t>F-UNDA FELPA</t>
  </si>
  <si>
    <t>00SMA7</t>
  </si>
  <si>
    <t>F-MAISA-C FELPA</t>
  </si>
  <si>
    <t>00SNJA</t>
  </si>
  <si>
    <t>0LALP</t>
  </si>
  <si>
    <t>F-CHINUS-A FELPA</t>
  </si>
  <si>
    <t>00SJJP</t>
  </si>
  <si>
    <t>F-MILKY-B FELPA</t>
  </si>
  <si>
    <t>00SJGZ</t>
  </si>
  <si>
    <t>F-RADI-O FELPA</t>
  </si>
  <si>
    <t>00SJGY</t>
  </si>
  <si>
    <t>F-SVEN-A FELPA</t>
  </si>
  <si>
    <t>00SM36</t>
  </si>
  <si>
    <t>0WADW</t>
  </si>
  <si>
    <t>F-SVEN-B FELPA</t>
  </si>
  <si>
    <t>00SNCZ</t>
  </si>
  <si>
    <t>F-MELODI-C FELPA</t>
  </si>
  <si>
    <t>Tops</t>
  </si>
  <si>
    <t>00SXBY</t>
  </si>
  <si>
    <t>084EQ</t>
  </si>
  <si>
    <t>37H</t>
  </si>
  <si>
    <t>FUCHSIA PURPLE</t>
  </si>
  <si>
    <t>DE-AMBER TOP</t>
  </si>
  <si>
    <t>00SXSU</t>
  </si>
  <si>
    <t>0SAPI</t>
  </si>
  <si>
    <t>DE-ELLY TOP</t>
  </si>
  <si>
    <t>00SXI6</t>
  </si>
  <si>
    <t>DE-EYEL TOP</t>
  </si>
  <si>
    <t>00SNJE</t>
  </si>
  <si>
    <t>RWADY</t>
  </si>
  <si>
    <t>T-BLOC TOP PIGMENT DYE LIGHT V</t>
  </si>
  <si>
    <t>00SNJP</t>
  </si>
  <si>
    <t>RHAFJ</t>
  </si>
  <si>
    <t>T-SULLY-BB MAGLIETTA INTERLOCK</t>
  </si>
  <si>
    <t>00STR9</t>
  </si>
  <si>
    <t>0IAMT</t>
  </si>
  <si>
    <t>10B</t>
  </si>
  <si>
    <t>TURTLEDOVE</t>
  </si>
  <si>
    <t>T-SVEVA TOP</t>
  </si>
  <si>
    <t>00SXTC</t>
  </si>
  <si>
    <t>0QAPQ</t>
  </si>
  <si>
    <t>T-BOW CAMICIA</t>
  </si>
  <si>
    <t>00SWWF</t>
  </si>
  <si>
    <t>0TAOQ</t>
  </si>
  <si>
    <t>T-ELLY TOP</t>
  </si>
  <si>
    <t>00SNH3</t>
  </si>
  <si>
    <t>0KAKU</t>
  </si>
  <si>
    <t>T-FUXI-A TOP</t>
  </si>
  <si>
    <t>00SW2Z</t>
  </si>
  <si>
    <t>0JANH</t>
  </si>
  <si>
    <t>38XA</t>
  </si>
  <si>
    <t>T-GEMA-A TOP</t>
  </si>
  <si>
    <t>00SS5Y</t>
  </si>
  <si>
    <t>T-HANNA-W MAGLIETTA</t>
  </si>
  <si>
    <t>00SX7H</t>
  </si>
  <si>
    <t>0KANA</t>
  </si>
  <si>
    <t>T-IBBIE TOP</t>
  </si>
  <si>
    <t>00S2FL</t>
  </si>
  <si>
    <t>0PAQR</t>
  </si>
  <si>
    <t>T-EVER TOP</t>
  </si>
  <si>
    <t>00S2FJ</t>
  </si>
  <si>
    <t>T-HAYLEY MAGLIETTA</t>
  </si>
  <si>
    <t>00SZJL</t>
  </si>
  <si>
    <t>44B</t>
  </si>
  <si>
    <t>BARBERRY</t>
  </si>
  <si>
    <t>T-LAR TOP</t>
  </si>
  <si>
    <t>00SZJC</t>
  </si>
  <si>
    <t>0TAPX</t>
  </si>
  <si>
    <t>T-LARK TOP</t>
  </si>
  <si>
    <t>00SZQW</t>
  </si>
  <si>
    <t>T-NES TOP</t>
  </si>
  <si>
    <t>00S2UA</t>
  </si>
  <si>
    <t>T-PAIA MAGLIETTA</t>
  </si>
  <si>
    <t>00S01M</t>
  </si>
  <si>
    <t>T-PETA TOP</t>
  </si>
  <si>
    <t>00S00I</t>
  </si>
  <si>
    <t>44A</t>
  </si>
  <si>
    <t>MANDARIN RED</t>
  </si>
  <si>
    <t>T-SAV TOP</t>
  </si>
  <si>
    <t>00S00H</t>
  </si>
  <si>
    <t>T-SUPA TOP</t>
  </si>
  <si>
    <t>00SZT3</t>
  </si>
  <si>
    <t>T-WOW TOP</t>
  </si>
  <si>
    <t>00SG7A</t>
  </si>
  <si>
    <t>T-BONNY-A MAGLIETTA</t>
  </si>
  <si>
    <t>00SJK3</t>
  </si>
  <si>
    <t>0DAJX</t>
  </si>
  <si>
    <t>T-ANSEL-A TOP</t>
  </si>
  <si>
    <t>00SJ95</t>
  </si>
  <si>
    <t>0SAIG</t>
  </si>
  <si>
    <t>T-DIX-A TOP</t>
  </si>
  <si>
    <t>00SK9Z</t>
  </si>
  <si>
    <t>00QXX</t>
  </si>
  <si>
    <t>T-NAJAD TOP</t>
  </si>
  <si>
    <t>00SKA0</t>
  </si>
  <si>
    <t>T-NIDA TOP</t>
  </si>
  <si>
    <t>00SQKF</t>
  </si>
  <si>
    <t>T-DENNY TOP</t>
  </si>
  <si>
    <t>00SRT4</t>
  </si>
  <si>
    <t>0LALN</t>
  </si>
  <si>
    <t>T-EDEN TOP</t>
  </si>
  <si>
    <t>00STQ0</t>
  </si>
  <si>
    <t>0KAKI</t>
  </si>
  <si>
    <t>T-MIL MAGLIETTA</t>
  </si>
  <si>
    <t>00STQ1</t>
  </si>
  <si>
    <t>T-SARE MAGLIETTA</t>
  </si>
  <si>
    <t>00SS5Z</t>
  </si>
  <si>
    <t>9AR</t>
  </si>
  <si>
    <t>T-SERRA-W MAGLIETTA</t>
  </si>
  <si>
    <t>00SJ98</t>
  </si>
  <si>
    <t>0CAJB</t>
  </si>
  <si>
    <t>T-APHRA TOP</t>
  </si>
  <si>
    <t>00SJIV</t>
  </si>
  <si>
    <t>0QAIG</t>
  </si>
  <si>
    <t>T-SEVVAL TOP</t>
  </si>
  <si>
    <t>00SMS3</t>
  </si>
  <si>
    <t>T-HETTIE TOP</t>
  </si>
  <si>
    <t>00STA8</t>
  </si>
  <si>
    <t>0KACQ</t>
  </si>
  <si>
    <t>T-SYON CANOTTA</t>
  </si>
  <si>
    <t>00SJ12</t>
  </si>
  <si>
    <t>0QAIO</t>
  </si>
  <si>
    <t>T-ELIANE TOP</t>
  </si>
  <si>
    <t>00SJHE</t>
  </si>
  <si>
    <t>T-SAID TOP</t>
  </si>
  <si>
    <t>00SNI0</t>
  </si>
  <si>
    <t>0NAKP</t>
  </si>
  <si>
    <t>T-INIGO-B MAGLIETTA</t>
  </si>
  <si>
    <t>00SJJN</t>
  </si>
  <si>
    <t>T-JAC-B MAGLIETTA</t>
  </si>
  <si>
    <t>00SG6Q</t>
  </si>
  <si>
    <t>00CZJ</t>
  </si>
  <si>
    <t>T-MONS-H MAGLIETTA</t>
  </si>
  <si>
    <t>00SJH4</t>
  </si>
  <si>
    <t>0DAJZ</t>
  </si>
  <si>
    <t>T-ZOLA MAGLIETTA</t>
  </si>
  <si>
    <t>00SNJB</t>
  </si>
  <si>
    <t>R0CZJ</t>
  </si>
  <si>
    <t>T-DACIA-G MAGLIETTA LIGHT COTT</t>
  </si>
  <si>
    <t>00SPQJ</t>
  </si>
  <si>
    <t>T-SELT MAGLIETTA</t>
  </si>
  <si>
    <t>00SN0J</t>
  </si>
  <si>
    <t>T-WESSY-C CANOTTA</t>
  </si>
  <si>
    <t>00SNA8</t>
  </si>
  <si>
    <t>T-ZOLA-C MAGLIETTA PIGMENT DYE</t>
  </si>
  <si>
    <t>00STU5</t>
  </si>
  <si>
    <t>T-KARIMA-I MAGLIETTA</t>
  </si>
  <si>
    <t>00STTS</t>
  </si>
  <si>
    <t>T-SULLY-AI MAGLIETTA</t>
  </si>
  <si>
    <t>00STU6</t>
  </si>
  <si>
    <t>T-SULLY-AL MAGLIETTA</t>
  </si>
  <si>
    <t>00SUBM</t>
  </si>
  <si>
    <t>0NALZ</t>
  </si>
  <si>
    <t>T-SULLY-AS MAGLIETTA</t>
  </si>
  <si>
    <t>00STRE</t>
  </si>
  <si>
    <t>T-SULLY-LONG-B MAGLIETTA</t>
  </si>
  <si>
    <t>00SUN4</t>
  </si>
  <si>
    <t>0QAML</t>
  </si>
  <si>
    <t>T-SULLY-LONG-LS MAGLIETTA</t>
  </si>
  <si>
    <t>00SNJT</t>
  </si>
  <si>
    <t>0QAHB</t>
  </si>
  <si>
    <t>T-BREN-SHORT MAGLIETTA</t>
  </si>
  <si>
    <t>00SXKV</t>
  </si>
  <si>
    <t>T-IXY-Y MAGLIETTA</t>
  </si>
  <si>
    <t>00SVVG</t>
  </si>
  <si>
    <t>T-LYSAI-B MAGLIETTA</t>
  </si>
  <si>
    <t>00S1P7</t>
  </si>
  <si>
    <t>39V</t>
  </si>
  <si>
    <t>PINK</t>
  </si>
  <si>
    <t>T-DECY MAGLIETTA</t>
  </si>
  <si>
    <t>00S2U7</t>
  </si>
  <si>
    <t>T-HANNA-AI MAGLIETTA</t>
  </si>
  <si>
    <t>00SZZP</t>
  </si>
  <si>
    <t>T-HANNA-BA MAGLIETTA</t>
  </si>
  <si>
    <t>21I</t>
  </si>
  <si>
    <t>BLAZING YELLOW</t>
  </si>
  <si>
    <t>00S1PA</t>
  </si>
  <si>
    <t>T-HANNA-BB MAGLIETTA</t>
  </si>
  <si>
    <t>00S02U</t>
  </si>
  <si>
    <t>0AAPN</t>
  </si>
  <si>
    <t>39S</t>
  </si>
  <si>
    <t>PEARL</t>
  </si>
  <si>
    <t>T-LARY-A MAGLIETTA</t>
  </si>
  <si>
    <t>00S02B</t>
  </si>
  <si>
    <t>T-LOSTI MAGLIETTA</t>
  </si>
  <si>
    <t>00S2U1</t>
  </si>
  <si>
    <t>T-NICOL MAGLIETTA</t>
  </si>
  <si>
    <t>00S3MN</t>
  </si>
  <si>
    <t>0AAOX</t>
  </si>
  <si>
    <t>T-NOSY CANOTTA</t>
  </si>
  <si>
    <t>00S2U2</t>
  </si>
  <si>
    <t>39X</t>
  </si>
  <si>
    <t>SOFT PINK</t>
  </si>
  <si>
    <t>T-REG-D MAGLIETTA</t>
  </si>
  <si>
    <t>00S2TU</t>
  </si>
  <si>
    <t>T-REG-E MAGLIETTA</t>
  </si>
  <si>
    <t>00S1PI</t>
  </si>
  <si>
    <t>0GAOQ</t>
  </si>
  <si>
    <t>T-REG-F MAGLIETTA</t>
  </si>
  <si>
    <t>00S6DR</t>
  </si>
  <si>
    <t>T-REG-H MAGLIETTA</t>
  </si>
  <si>
    <t>00S2ZG</t>
  </si>
  <si>
    <t>T-SALY MAGLIETTA</t>
  </si>
  <si>
    <t>00SZZT</t>
  </si>
  <si>
    <t>0DAMZ</t>
  </si>
  <si>
    <t>T-SERRA-AD MAGLIETTA</t>
  </si>
  <si>
    <t>00S2TR</t>
  </si>
  <si>
    <t>T-SILY-B MAGLIETTA</t>
  </si>
  <si>
    <t>00S02F</t>
  </si>
  <si>
    <t>T-SULLY-AY MAGLIETTA</t>
  </si>
  <si>
    <t>00S02E</t>
  </si>
  <si>
    <t>T-SULLY-AZ MAGLIETTA</t>
  </si>
  <si>
    <t>00SM35</t>
  </si>
  <si>
    <t>0LAJR</t>
  </si>
  <si>
    <t>T-RONG-A MAGLIETTA</t>
  </si>
  <si>
    <t>00SS5U</t>
  </si>
  <si>
    <t>0PAME</t>
  </si>
  <si>
    <t>T-BRENNY MAGLIETTA</t>
  </si>
  <si>
    <t>00SJJF</t>
  </si>
  <si>
    <t>T-SULLY-M MAGLIETTA</t>
  </si>
  <si>
    <t>00SJJ2</t>
  </si>
  <si>
    <t>0TAHY</t>
  </si>
  <si>
    <t>900B</t>
  </si>
  <si>
    <t>T-VYL-B MAGLIETTA</t>
  </si>
  <si>
    <t>00SNAA</t>
  </si>
  <si>
    <t>T-ZOLA-D MAGLIETTA</t>
  </si>
  <si>
    <t>00SRSZ</t>
  </si>
  <si>
    <t>T-WINY MAGLIETTA</t>
  </si>
  <si>
    <t>00SBQH</t>
  </si>
  <si>
    <t>0HAFI</t>
  </si>
  <si>
    <t>T-ELECTRE-H MAGLIETTA</t>
  </si>
  <si>
    <t>00SITL</t>
  </si>
  <si>
    <t>T-CRASSULA-Z MAGLIETTA</t>
  </si>
  <si>
    <t>00SG6E</t>
  </si>
  <si>
    <t>0SAHI</t>
  </si>
  <si>
    <t>T-MONSY-C MAGLIETTA</t>
  </si>
  <si>
    <t>00SLCN</t>
  </si>
  <si>
    <t>T-KARIMA-C MAGLIETTA</t>
  </si>
  <si>
    <t>00SJGM</t>
  </si>
  <si>
    <t>T-SULLY-E MAGLIETTA</t>
  </si>
  <si>
    <t>00SLP2</t>
  </si>
  <si>
    <t>0NAHQ</t>
  </si>
  <si>
    <t>T-SULLY-L MAGLIETTA</t>
  </si>
  <si>
    <t>00SM39</t>
  </si>
  <si>
    <t>0KAIZ</t>
  </si>
  <si>
    <t>T-SULLY-O MAGLIETTA</t>
  </si>
  <si>
    <t>00SM5I</t>
  </si>
  <si>
    <t>0EAJK</t>
  </si>
  <si>
    <t>T-SULLY-Q MAGLIETTA</t>
  </si>
  <si>
    <t>00SM51</t>
  </si>
  <si>
    <t>96K</t>
  </si>
  <si>
    <t>GREY MELANGE BC21</t>
  </si>
  <si>
    <t>T-SULLY-R MAGLIETTA</t>
  </si>
  <si>
    <t>00SLP6</t>
  </si>
  <si>
    <t>T-WES-C MAGLIETTA</t>
  </si>
  <si>
    <t>00SNA6</t>
  </si>
  <si>
    <t>T-GINA-B MAGLIETTA</t>
  </si>
  <si>
    <t>00SQKD</t>
  </si>
  <si>
    <t>T-SMI-A MAGLIETTA</t>
  </si>
  <si>
    <t>00SS5P</t>
  </si>
  <si>
    <t>T-SULLY-AG MAGLIETTA</t>
  </si>
  <si>
    <t>00STAD</t>
  </si>
  <si>
    <t>T-SULLY-AT MAGLIETTA</t>
  </si>
  <si>
    <t>00SJH9</t>
  </si>
  <si>
    <t>T-WES MAGLIETTA</t>
  </si>
  <si>
    <t>00SJH2</t>
  </si>
  <si>
    <t>0GAID</t>
  </si>
  <si>
    <t>T-SULLY-B MAGLIETTA</t>
  </si>
  <si>
    <t>00SJHP</t>
  </si>
  <si>
    <t>0JAJN</t>
  </si>
  <si>
    <t>W-RION GIACCA</t>
  </si>
  <si>
    <t>0RCYQ8</t>
  </si>
  <si>
    <t>0RLXK</t>
  </si>
  <si>
    <t>CLAUDINE-R GIACCA</t>
  </si>
  <si>
    <t>00SVVV</t>
  </si>
  <si>
    <t>0HANH</t>
  </si>
  <si>
    <t>W-EMILIA GIACCA</t>
  </si>
  <si>
    <t>00S2B3</t>
  </si>
  <si>
    <t>0TAQZ</t>
  </si>
  <si>
    <t>5GW</t>
  </si>
  <si>
    <t>PEAT</t>
  </si>
  <si>
    <t>W-ARIAN GIACCA</t>
  </si>
  <si>
    <t>00S2C2</t>
  </si>
  <si>
    <t>0IAPM</t>
  </si>
  <si>
    <t>W-JADEW CAPPOTTO</t>
  </si>
  <si>
    <t>00SND1</t>
  </si>
  <si>
    <t>0PAKV</t>
  </si>
  <si>
    <t>W-DEELY CAPPOTTO</t>
  </si>
  <si>
    <t>00SJKJ</t>
  </si>
  <si>
    <t>0QAID</t>
  </si>
  <si>
    <t>W-OSER GIACCA</t>
  </si>
  <si>
    <t>00SJHQ</t>
  </si>
  <si>
    <t>W-SETTIS CAPPOTTO</t>
  </si>
  <si>
    <t>00SSBQ</t>
  </si>
  <si>
    <t>0WAHK</t>
  </si>
  <si>
    <t>M-EQUOS GIACCA</t>
  </si>
  <si>
    <t>00SSBG</t>
  </si>
  <si>
    <t>0AANJ</t>
  </si>
  <si>
    <t>M-NOVUS GIACCA</t>
  </si>
  <si>
    <t>00S2UU</t>
  </si>
  <si>
    <t>0CARJ</t>
  </si>
  <si>
    <t>M-CHAT GIACCA</t>
  </si>
  <si>
    <t>00SJIB</t>
  </si>
  <si>
    <t>0EALN</t>
  </si>
  <si>
    <t>M-AG GIACCA</t>
  </si>
  <si>
    <t>00SLP8</t>
  </si>
  <si>
    <t>0HAJE</t>
  </si>
  <si>
    <t>M-ASPIC GIACCA</t>
  </si>
  <si>
    <t>00SJI9</t>
  </si>
  <si>
    <t>0QAKA</t>
  </si>
  <si>
    <t>M-STAY CAPPOTTO</t>
  </si>
  <si>
    <t xml:space="preserve">WOMENS DIESEL BLACK </t>
  </si>
  <si>
    <t>00SLKX</t>
  </si>
  <si>
    <t>BGKDR</t>
  </si>
  <si>
    <t>7BD</t>
  </si>
  <si>
    <t>KELP</t>
  </si>
  <si>
    <t>MAIST CARDIGAN</t>
  </si>
  <si>
    <t>00SR1G</t>
  </si>
  <si>
    <t>BG3DE</t>
  </si>
  <si>
    <t>CIASPI TOP</t>
  </si>
  <si>
    <t>00SNDS</t>
  </si>
  <si>
    <t>BGMBJ</t>
  </si>
  <si>
    <t>CRAVY TOP</t>
  </si>
  <si>
    <t>MALE 5 POCKETS</t>
  </si>
  <si>
    <t>00SR61</t>
  </si>
  <si>
    <t>0857L</t>
  </si>
  <si>
    <t>AKEE L.32 PANTALONI</t>
  </si>
  <si>
    <t>00SR60</t>
  </si>
  <si>
    <t>0681H</t>
  </si>
  <si>
    <t>AKEE L.30 PANTALONI</t>
  </si>
  <si>
    <t>084DF</t>
  </si>
  <si>
    <t>084EG</t>
  </si>
  <si>
    <t>0853N</t>
  </si>
  <si>
    <t>0859X</t>
  </si>
  <si>
    <t>0860F</t>
  </si>
  <si>
    <t>00SR62</t>
  </si>
  <si>
    <t>0860L</t>
  </si>
  <si>
    <t>AKEE L.34 PANTALONI</t>
  </si>
  <si>
    <t>0675L</t>
  </si>
  <si>
    <t>00S546</t>
  </si>
  <si>
    <t>084LF</t>
  </si>
  <si>
    <t>795</t>
  </si>
  <si>
    <t>AKEE PANTALONI</t>
  </si>
  <si>
    <t>00S4IM</t>
  </si>
  <si>
    <t>0839G</t>
  </si>
  <si>
    <t>BELTHER L.30 PANTALONI</t>
  </si>
  <si>
    <t>00S4IN</t>
  </si>
  <si>
    <t>0822R</t>
  </si>
  <si>
    <t>BELTHER L.32 PANTALONI</t>
  </si>
  <si>
    <t>0669B</t>
  </si>
  <si>
    <t>0827K</t>
  </si>
  <si>
    <t>0843S</t>
  </si>
  <si>
    <t>0667N</t>
  </si>
  <si>
    <t>0666Q</t>
  </si>
  <si>
    <t>0673P</t>
  </si>
  <si>
    <t>0844C</t>
  </si>
  <si>
    <t>0848V</t>
  </si>
  <si>
    <t>0852I</t>
  </si>
  <si>
    <t>00S4IP</t>
  </si>
  <si>
    <t>BELTHER L.34 PANTALONI</t>
  </si>
  <si>
    <t>0857N</t>
  </si>
  <si>
    <t>0854U</t>
  </si>
  <si>
    <t>0854S</t>
  </si>
  <si>
    <t>0854A</t>
  </si>
  <si>
    <t>00S606</t>
  </si>
  <si>
    <t>0847E</t>
  </si>
  <si>
    <t>BELTHER PANTALONI</t>
  </si>
  <si>
    <t>00SWI1</t>
  </si>
  <si>
    <t>R9E48</t>
  </si>
  <si>
    <t>BELTHER-R L.32 PANTALONI</t>
  </si>
  <si>
    <t>00SWI0</t>
  </si>
  <si>
    <t>R844T</t>
  </si>
  <si>
    <t>BELTHER-R L.30 PANTALONI</t>
  </si>
  <si>
    <t>RX380</t>
  </si>
  <si>
    <t>00SDHC</t>
  </si>
  <si>
    <t>0838B</t>
  </si>
  <si>
    <t>BUSTER L.34 PANTALONI</t>
  </si>
  <si>
    <t>00SDHA</t>
  </si>
  <si>
    <t>0831D</t>
  </si>
  <si>
    <t>BUSTER L.30 PANTALONI</t>
  </si>
  <si>
    <t>00SDHB</t>
  </si>
  <si>
    <t>BUSTER L.32 PANTALONI</t>
  </si>
  <si>
    <t>0831Q</t>
  </si>
  <si>
    <t>0839H</t>
  </si>
  <si>
    <t>0844G</t>
  </si>
  <si>
    <t>0849B</t>
  </si>
  <si>
    <t>0839C</t>
  </si>
  <si>
    <t>0850K</t>
  </si>
  <si>
    <t>0850Q</t>
  </si>
  <si>
    <t>0669F</t>
  </si>
  <si>
    <t>0848I</t>
  </si>
  <si>
    <t>0853I</t>
  </si>
  <si>
    <t>0854T</t>
  </si>
  <si>
    <t>084DD</t>
  </si>
  <si>
    <t>R46D8</t>
  </si>
  <si>
    <t>0859V</t>
  </si>
  <si>
    <t>0860Z</t>
  </si>
  <si>
    <t>R48T4</t>
  </si>
  <si>
    <t>R9F66</t>
  </si>
  <si>
    <t>RJ428</t>
  </si>
  <si>
    <t>0853P</t>
  </si>
  <si>
    <t>0853T</t>
  </si>
  <si>
    <t>0683W</t>
  </si>
  <si>
    <t>93H</t>
  </si>
  <si>
    <t>00SM0H</t>
  </si>
  <si>
    <t>0845K</t>
  </si>
  <si>
    <t>60A</t>
  </si>
  <si>
    <t>BUSTER PANTALONI</t>
  </si>
  <si>
    <t>00SED1</t>
  </si>
  <si>
    <t>0609B</t>
  </si>
  <si>
    <t>BUSTER HPD L.32 PANTALONI</t>
  </si>
  <si>
    <t>00SUG5</t>
  </si>
  <si>
    <t>0858W</t>
  </si>
  <si>
    <t>DANDER L.32 PANTALONI</t>
  </si>
  <si>
    <t>084CC</t>
  </si>
  <si>
    <t>00C1XK</t>
  </si>
  <si>
    <t>0835G</t>
  </si>
  <si>
    <t>DARRON L.30 PANTALONI</t>
  </si>
  <si>
    <t>R800W</t>
  </si>
  <si>
    <t>00C1XL</t>
  </si>
  <si>
    <t>DARRON L.32 PANTALONI</t>
  </si>
  <si>
    <t>00C1XM</t>
  </si>
  <si>
    <t>DARRON L.34 PANTALONI</t>
  </si>
  <si>
    <t>RA468</t>
  </si>
  <si>
    <t>008QU</t>
  </si>
  <si>
    <t>98Q</t>
  </si>
  <si>
    <t>53B</t>
  </si>
  <si>
    <t>58S</t>
  </si>
  <si>
    <t>5EP</t>
  </si>
  <si>
    <t>VIVID GREEN</t>
  </si>
  <si>
    <t>00SPN9</t>
  </si>
  <si>
    <t>0662U</t>
  </si>
  <si>
    <t>DUFF PANTALONI</t>
  </si>
  <si>
    <t>0855Q</t>
  </si>
  <si>
    <t>00SUN2</t>
  </si>
  <si>
    <t>0860P</t>
  </si>
  <si>
    <t>DUFF ZIP PANTALONI</t>
  </si>
  <si>
    <t>00S6CZ</t>
  </si>
  <si>
    <t>R70C6</t>
  </si>
  <si>
    <t>DUFF-R PANTALONI</t>
  </si>
  <si>
    <t>00SZTU</t>
  </si>
  <si>
    <t>084HR</t>
  </si>
  <si>
    <t>FOURK L.32 PANTALONI</t>
  </si>
  <si>
    <t>C84GL</t>
  </si>
  <si>
    <t>00CLXE</t>
  </si>
  <si>
    <t>0806U</t>
  </si>
  <si>
    <t>IAKOP L.32 PANTALONI</t>
  </si>
  <si>
    <t>0RBRT</t>
  </si>
  <si>
    <t>00CLXD</t>
  </si>
  <si>
    <t>0848C</t>
  </si>
  <si>
    <t>IAKOP L.30 PANTALONI</t>
  </si>
  <si>
    <t>RH248</t>
  </si>
  <si>
    <t>0R84A</t>
  </si>
  <si>
    <t>00CQ9G</t>
  </si>
  <si>
    <t>KAKEE L.30 PANTALONI</t>
  </si>
  <si>
    <t>00CRNL</t>
  </si>
  <si>
    <t>0680J</t>
  </si>
  <si>
    <t>KAKEE PANTALONI</t>
  </si>
  <si>
    <t>00SPF2</t>
  </si>
  <si>
    <t>0076C</t>
  </si>
  <si>
    <t>KHIRO L.32 PANTALONI</t>
  </si>
  <si>
    <t>00S5A4</t>
  </si>
  <si>
    <t>0668A</t>
  </si>
  <si>
    <t>KRAYVER L.32 PANTALONI</t>
  </si>
  <si>
    <t>0842P</t>
  </si>
  <si>
    <t>00S5A5</t>
  </si>
  <si>
    <t>KRAYVER L.34 PANTALONI</t>
  </si>
  <si>
    <t>0837K</t>
  </si>
  <si>
    <t>0845L</t>
  </si>
  <si>
    <t>R831I</t>
  </si>
  <si>
    <t>R842R</t>
  </si>
  <si>
    <t>00S5A3</t>
  </si>
  <si>
    <t>R18V4</t>
  </si>
  <si>
    <t>KRAYVER L.30 PANTALONI</t>
  </si>
  <si>
    <t>R95T8</t>
  </si>
  <si>
    <t>00C06Q</t>
  </si>
  <si>
    <t>LARKEE L.32 PANTALONI</t>
  </si>
  <si>
    <t>0845G</t>
  </si>
  <si>
    <t>00C06R</t>
  </si>
  <si>
    <t>LARKEE L.34 PANTALONI</t>
  </si>
  <si>
    <t>00C06P</t>
  </si>
  <si>
    <t>0073N</t>
  </si>
  <si>
    <t>LARKEE L.30 PANTALONI</t>
  </si>
  <si>
    <t>0823G</t>
  </si>
  <si>
    <t>0850V</t>
  </si>
  <si>
    <t>R0J36</t>
  </si>
  <si>
    <t>R8K58</t>
  </si>
  <si>
    <t>0857H</t>
  </si>
  <si>
    <t>R845B</t>
  </si>
  <si>
    <t>084CV</t>
  </si>
  <si>
    <t>00SU1W</t>
  </si>
  <si>
    <t>0857M</t>
  </si>
  <si>
    <t>LARKEE-BEEX L.30 PANTALONI</t>
  </si>
  <si>
    <t>00CMPE</t>
  </si>
  <si>
    <t>0830Z</t>
  </si>
  <si>
    <t>LARKEE-RELAXED L.30 PANTALONI</t>
  </si>
  <si>
    <t>00CMPF</t>
  </si>
  <si>
    <t>LARKEE-RELAXED L.32 PANTALONI</t>
  </si>
  <si>
    <t>00CKTZ</t>
  </si>
  <si>
    <t>0857E</t>
  </si>
  <si>
    <t>NARROT L.32 PANTALONI</t>
  </si>
  <si>
    <t>0859U</t>
  </si>
  <si>
    <t>0840R</t>
  </si>
  <si>
    <t>00SMUW</t>
  </si>
  <si>
    <t>0859G</t>
  </si>
  <si>
    <t>NEW CHEYENNE L.32 PANTALONI</t>
  </si>
  <si>
    <t>00CXIX</t>
  </si>
  <si>
    <t>0823K</t>
  </si>
  <si>
    <t>NEW-FANKER L.32 PANTALONI</t>
  </si>
  <si>
    <t>00SXQ1</t>
  </si>
  <si>
    <t>084FG</t>
  </si>
  <si>
    <t>CARROT-CHINO-M PANTALONI</t>
  </si>
  <si>
    <t>00SXQI</t>
  </si>
  <si>
    <t>0682E</t>
  </si>
  <si>
    <t>RHIAL L.32 PANTALONI</t>
  </si>
  <si>
    <t>084FC</t>
  </si>
  <si>
    <t>0684Z</t>
  </si>
  <si>
    <t>00C03F</t>
  </si>
  <si>
    <t>0RF06</t>
  </si>
  <si>
    <t>SAFADO L.30 PANTALONI</t>
  </si>
  <si>
    <t>0666R</t>
  </si>
  <si>
    <t>00C03G</t>
  </si>
  <si>
    <t>0842C</t>
  </si>
  <si>
    <t>SAFADO L.32 PANTALONI</t>
  </si>
  <si>
    <t>0816P</t>
  </si>
  <si>
    <t>0840F</t>
  </si>
  <si>
    <t>0858J</t>
  </si>
  <si>
    <t>00C03H</t>
  </si>
  <si>
    <t>SAFADO L.34 PANTALONI</t>
  </si>
  <si>
    <t>0860K</t>
  </si>
  <si>
    <t>00SYJX</t>
  </si>
  <si>
    <t>R85K0</t>
  </si>
  <si>
    <t>SAFADO-R L.32 PANTALONI</t>
  </si>
  <si>
    <t>00SYJW</t>
  </si>
  <si>
    <t>RQ488</t>
  </si>
  <si>
    <t>SAFADO-R L.30 PANTALONI</t>
  </si>
  <si>
    <t>00S7VG</t>
  </si>
  <si>
    <t>0607A</t>
  </si>
  <si>
    <t>SLEENKER L.32 PANTALONI</t>
  </si>
  <si>
    <t>00S7VF</t>
  </si>
  <si>
    <t>0837J</t>
  </si>
  <si>
    <t>SLEENKER L.30 PANTALONI</t>
  </si>
  <si>
    <t>0667F</t>
  </si>
  <si>
    <t>0843Q</t>
  </si>
  <si>
    <t>0670K</t>
  </si>
  <si>
    <t>0673E</t>
  </si>
  <si>
    <t>0670Q</t>
  </si>
  <si>
    <t>0672I</t>
  </si>
  <si>
    <t>0676P</t>
  </si>
  <si>
    <t>0849D</t>
  </si>
  <si>
    <t>0663Q</t>
  </si>
  <si>
    <t>0670I</t>
  </si>
  <si>
    <t>0674S</t>
  </si>
  <si>
    <t>0674T</t>
  </si>
  <si>
    <t>0853L</t>
  </si>
  <si>
    <t>084DL</t>
  </si>
  <si>
    <t>084EJ</t>
  </si>
  <si>
    <t>0860B</t>
  </si>
  <si>
    <t>00S7VH</t>
  </si>
  <si>
    <t>0679K</t>
  </si>
  <si>
    <t>SLEENKER L.34 PANTALONI</t>
  </si>
  <si>
    <t>084JU</t>
  </si>
  <si>
    <t>0854E</t>
  </si>
  <si>
    <t>0842Q</t>
  </si>
  <si>
    <t>00S9KM</t>
  </si>
  <si>
    <t>SLEENKER PANTALONI</t>
  </si>
  <si>
    <t>78P</t>
  </si>
  <si>
    <t>00SIV6</t>
  </si>
  <si>
    <t>084EC</t>
  </si>
  <si>
    <t>STICKKER L.32 PANTALONI</t>
  </si>
  <si>
    <t>0844V</t>
  </si>
  <si>
    <t>00CKRI</t>
  </si>
  <si>
    <t>0833F</t>
  </si>
  <si>
    <t>TEPPHAR L.32 PANTALONI</t>
  </si>
  <si>
    <t>0837N</t>
  </si>
  <si>
    <t>00CKRH</t>
  </si>
  <si>
    <t>0666T</t>
  </si>
  <si>
    <t>TEPPHAR L.30 PANTALONI</t>
  </si>
  <si>
    <t>0669Y</t>
  </si>
  <si>
    <t>0800W</t>
  </si>
  <si>
    <t>0838D</t>
  </si>
  <si>
    <t>0RF84</t>
  </si>
  <si>
    <t>0604B</t>
  </si>
  <si>
    <t>0839N</t>
  </si>
  <si>
    <t>0852J</t>
  </si>
  <si>
    <t>R00G5</t>
  </si>
  <si>
    <t>0850H</t>
  </si>
  <si>
    <t>R08C6</t>
  </si>
  <si>
    <t>00CKRJ</t>
  </si>
  <si>
    <t>TEPPHAR L.34 PANTALONI</t>
  </si>
  <si>
    <t>0674N</t>
  </si>
  <si>
    <t>0853Y</t>
  </si>
  <si>
    <t>0676M</t>
  </si>
  <si>
    <t>084FD</t>
  </si>
  <si>
    <t>003V6</t>
  </si>
  <si>
    <t>8AI</t>
  </si>
  <si>
    <t>0679R</t>
  </si>
  <si>
    <t>0682V</t>
  </si>
  <si>
    <t>084CU</t>
  </si>
  <si>
    <t>R06C7</t>
  </si>
  <si>
    <t>00S3JY</t>
  </si>
  <si>
    <t>0850Y</t>
  </si>
  <si>
    <t>73C</t>
  </si>
  <si>
    <t>TEPPHAR PANTALONI</t>
  </si>
  <si>
    <t>87V</t>
  </si>
  <si>
    <t>0856Y</t>
  </si>
  <si>
    <t>0858X</t>
  </si>
  <si>
    <t>794</t>
  </si>
  <si>
    <t>0679T</t>
  </si>
  <si>
    <t>0682M</t>
  </si>
  <si>
    <t>00SW67</t>
  </si>
  <si>
    <t>TEPPHAR-S L.32 PANTALONI</t>
  </si>
  <si>
    <t>00CKS1</t>
  </si>
  <si>
    <t>0833V</t>
  </si>
  <si>
    <t>THAVAR L.32 PANTALONI</t>
  </si>
  <si>
    <t>0825M</t>
  </si>
  <si>
    <t>00CKS0</t>
  </si>
  <si>
    <t>0663E</t>
  </si>
  <si>
    <t>THAVAR L.30 PANTALONI</t>
  </si>
  <si>
    <t>0836X</t>
  </si>
  <si>
    <t>0844E</t>
  </si>
  <si>
    <t>00CKS2</t>
  </si>
  <si>
    <t>THAVAR L.34 PANTALONI</t>
  </si>
  <si>
    <t>0852F</t>
  </si>
  <si>
    <t>0852M</t>
  </si>
  <si>
    <t>0RX80</t>
  </si>
  <si>
    <t>R0W85</t>
  </si>
  <si>
    <t>00CRAC</t>
  </si>
  <si>
    <t>0852D</t>
  </si>
  <si>
    <t>THAVAR PANTALONI</t>
  </si>
  <si>
    <t>0855G</t>
  </si>
  <si>
    <t>0858M</t>
  </si>
  <si>
    <t>0674Q</t>
  </si>
  <si>
    <t>0675C</t>
  </si>
  <si>
    <t>0677J</t>
  </si>
  <si>
    <t>RV418</t>
  </si>
  <si>
    <t>0859W</t>
  </si>
  <si>
    <t>R831Q</t>
  </si>
  <si>
    <t>0830H</t>
  </si>
  <si>
    <t>92U</t>
  </si>
  <si>
    <t>00SNLH</t>
  </si>
  <si>
    <t>0886Z</t>
  </si>
  <si>
    <t>THAVAR SP L.32 PANTALONI</t>
  </si>
  <si>
    <t>00SW1P</t>
  </si>
  <si>
    <t>0681Z</t>
  </si>
  <si>
    <t>THOMMER L.30 PANTALONI</t>
  </si>
  <si>
    <t>00SW1Q</t>
  </si>
  <si>
    <t>THOMMER L.32 PANTALONI</t>
  </si>
  <si>
    <t>0683T</t>
  </si>
  <si>
    <t>0686A</t>
  </si>
  <si>
    <t>084GF</t>
  </si>
  <si>
    <t>084GQ</t>
  </si>
  <si>
    <t>084GS</t>
  </si>
  <si>
    <t>084BU</t>
  </si>
  <si>
    <t>00SYIC</t>
  </si>
  <si>
    <t>R0W50</t>
  </si>
  <si>
    <t>TROXER L.30 PANTALONI</t>
  </si>
  <si>
    <t>R54S8</t>
  </si>
  <si>
    <t>00S11B</t>
  </si>
  <si>
    <t>0RK8M</t>
  </si>
  <si>
    <t>WAYKEE L.32 PANTALONI</t>
  </si>
  <si>
    <t>0663D</t>
  </si>
  <si>
    <t>00S11C</t>
  </si>
  <si>
    <t>0R8J4</t>
  </si>
  <si>
    <t>WAYKEE L.34 PANTALONI</t>
  </si>
  <si>
    <t>00S11A</t>
  </si>
  <si>
    <t>WAYKEE L.30 PANTALONI</t>
  </si>
  <si>
    <t>0679I</t>
  </si>
  <si>
    <t>R2H48</t>
  </si>
  <si>
    <t>00106R</t>
  </si>
  <si>
    <t>R831D</t>
  </si>
  <si>
    <t>ZATHAN L.30 PANTALONI</t>
  </si>
  <si>
    <t>R833F</t>
  </si>
  <si>
    <t>00ADS3</t>
  </si>
  <si>
    <t>ZATINY L.32 PANTALONI</t>
  </si>
  <si>
    <t>00ADS2</t>
  </si>
  <si>
    <t>0844U</t>
  </si>
  <si>
    <t>ZATINY L.30 PANTALONI</t>
  </si>
  <si>
    <t>0855L</t>
  </si>
  <si>
    <t>0857Z</t>
  </si>
  <si>
    <t>008XR</t>
  </si>
  <si>
    <t>00SNK8</t>
  </si>
  <si>
    <t>0672G</t>
  </si>
  <si>
    <t>JAMBRA-NE GIACCA</t>
  </si>
  <si>
    <t>00SRXJ</t>
  </si>
  <si>
    <t>0855Z</t>
  </si>
  <si>
    <t>CHAD-NE GIACCA</t>
  </si>
  <si>
    <t>00SRXB</t>
  </si>
  <si>
    <t>0674Y</t>
  </si>
  <si>
    <t>JONA-NE GIACCA</t>
  </si>
  <si>
    <t>00S2EK</t>
  </si>
  <si>
    <t>0856Z</t>
  </si>
  <si>
    <t>ELSHAR-NE GIACCA</t>
  </si>
  <si>
    <t>00SQUR</t>
  </si>
  <si>
    <t>0677S</t>
  </si>
  <si>
    <t>MDY JACKET 1 GIACCA</t>
  </si>
  <si>
    <t>00SRXE</t>
  </si>
  <si>
    <t>0052E</t>
  </si>
  <si>
    <t>MDY JACKET 2 GIACCA</t>
  </si>
  <si>
    <t>00SWN6</t>
  </si>
  <si>
    <t>0680F</t>
  </si>
  <si>
    <t>NYACK-NE GIACCA</t>
  </si>
  <si>
    <t>00SNTI</t>
  </si>
  <si>
    <t>0848H</t>
  </si>
  <si>
    <t>CARROT-CHINO M PANTALONI</t>
  </si>
  <si>
    <t>0849T</t>
  </si>
  <si>
    <t>0856P</t>
  </si>
  <si>
    <t>0857U</t>
  </si>
  <si>
    <t>00SNTV</t>
  </si>
  <si>
    <t>0670X</t>
  </si>
  <si>
    <t>SLIM-CHINO M PANTALONI</t>
  </si>
  <si>
    <t>0671E</t>
  </si>
  <si>
    <t>0673K</t>
  </si>
  <si>
    <t>0R12B</t>
  </si>
  <si>
    <t>00S3Q2</t>
  </si>
  <si>
    <t>0673L</t>
  </si>
  <si>
    <t>KROSHORT-NE Sweat jeans</t>
  </si>
  <si>
    <t>R814M</t>
  </si>
  <si>
    <t>00SVRB</t>
  </si>
  <si>
    <t>0678M</t>
  </si>
  <si>
    <t>KROOSHORT-NE CALZONCINI</t>
  </si>
  <si>
    <t>00SRXF</t>
  </si>
  <si>
    <t>MDY SHORTS 1 CALZONCINI</t>
  </si>
  <si>
    <t>00SFE4</t>
  </si>
  <si>
    <t>0600S</t>
  </si>
  <si>
    <t>NARROT-NE SP Sweat jeans</t>
  </si>
  <si>
    <t>00CZAK</t>
  </si>
  <si>
    <t>0662K</t>
  </si>
  <si>
    <t>NARROT-NE Sweat jeans</t>
  </si>
  <si>
    <t>0665R</t>
  </si>
  <si>
    <t>00SXQ4</t>
  </si>
  <si>
    <t>0678E</t>
  </si>
  <si>
    <t>55-5PKTMALE-P2 Sweat jeans</t>
  </si>
  <si>
    <t>00SXQ6</t>
  </si>
  <si>
    <t>55-5PKTMALE-P3 Sweat jeans</t>
  </si>
  <si>
    <t>00SU3F</t>
  </si>
  <si>
    <t>084JB</t>
  </si>
  <si>
    <t>KROOLEY CB-NE Sweat jeans</t>
  </si>
  <si>
    <t>00CYKI</t>
  </si>
  <si>
    <t>0829P</t>
  </si>
  <si>
    <t>KROOLEY-NE Sweat jeans</t>
  </si>
  <si>
    <t>00S8W8</t>
  </si>
  <si>
    <t>0604P</t>
  </si>
  <si>
    <t>WAYKEE-NE Sweat jeans</t>
  </si>
  <si>
    <t>0669D</t>
  </si>
  <si>
    <t>00SQK8</t>
  </si>
  <si>
    <t>0675P</t>
  </si>
  <si>
    <t>WAYKEE BN-NE Sweat jeans</t>
  </si>
  <si>
    <t>0676D</t>
  </si>
  <si>
    <t>084GV</t>
  </si>
  <si>
    <t>084CZ</t>
  </si>
  <si>
    <t>00S5BL</t>
  </si>
  <si>
    <t>SR130</t>
  </si>
  <si>
    <t>919</t>
  </si>
  <si>
    <t>THAVAR-NE Sweat jeans RAGS</t>
  </si>
  <si>
    <t>0662L</t>
  </si>
  <si>
    <t>THAVAR-NE Sweat jeans</t>
  </si>
  <si>
    <t>0664X</t>
  </si>
  <si>
    <t>0670V</t>
  </si>
  <si>
    <t>00SFE3</t>
  </si>
  <si>
    <t>0674W</t>
  </si>
  <si>
    <t>SPENDER-NE Sweat jeans</t>
  </si>
  <si>
    <t>0848J</t>
  </si>
  <si>
    <t>R266L</t>
  </si>
  <si>
    <t>00S0TG</t>
  </si>
  <si>
    <t>TYPE3</t>
  </si>
  <si>
    <t>PROTOTYPE JJ 2.0 ML Sweat jean</t>
  </si>
  <si>
    <t>00SWN7</t>
  </si>
  <si>
    <t>0682A</t>
  </si>
  <si>
    <t>SLIM-CHINO-M-NE Sweat jeans</t>
  </si>
  <si>
    <t>0684U</t>
  </si>
  <si>
    <t>0666A</t>
  </si>
  <si>
    <t>FEMALE 5 POCKETS</t>
  </si>
  <si>
    <t>00SLQ3</t>
  </si>
  <si>
    <t>0669E</t>
  </si>
  <si>
    <t>ACTYVISTA L.30 PANTALONI</t>
  </si>
  <si>
    <t>00SLQ4</t>
  </si>
  <si>
    <t>ACTYVISTA L.32 PANTALONI</t>
  </si>
  <si>
    <t>00SSSH</t>
  </si>
  <si>
    <t>BELTHY L.30 PANTALONI</t>
  </si>
  <si>
    <t>0853S</t>
  </si>
  <si>
    <t>00SSSI</t>
  </si>
  <si>
    <t>BELTHY L.32 PANTALONI</t>
  </si>
  <si>
    <t>0856C</t>
  </si>
  <si>
    <t>00SUKI</t>
  </si>
  <si>
    <t>BELTHY-ANKLE L.32 PANTALONI</t>
  </si>
  <si>
    <t>00SY4R</t>
  </si>
  <si>
    <t>BELTHY ANKLE-C L.30 PANTALONI</t>
  </si>
  <si>
    <t>00SY4S</t>
  </si>
  <si>
    <t>BELTHY ANKLE-C L.32 PANTALONI</t>
  </si>
  <si>
    <t>00CSDX</t>
  </si>
  <si>
    <t>R376F</t>
  </si>
  <si>
    <t>BOOTZEE L.32 PANTALONI</t>
  </si>
  <si>
    <t>00S6DI</t>
  </si>
  <si>
    <t>0881K</t>
  </si>
  <si>
    <t>BOOTZEE-ST L.30 PANTALONI</t>
  </si>
  <si>
    <t>00S6DJ</t>
  </si>
  <si>
    <t>0800R</t>
  </si>
  <si>
    <t>BOOTZEE-ST L.32 PANTALONI</t>
  </si>
  <si>
    <t>00SDPG</t>
  </si>
  <si>
    <t>0835V</t>
  </si>
  <si>
    <t>DORIS L.32 PANTALONI</t>
  </si>
  <si>
    <t>0832B</t>
  </si>
  <si>
    <t>0841L</t>
  </si>
  <si>
    <t>00SDMH</t>
  </si>
  <si>
    <t>0609Q</t>
  </si>
  <si>
    <t>DORIS-L.32 PANTALONI</t>
  </si>
  <si>
    <t>00SFCM</t>
  </si>
  <si>
    <t>DORIS-B L.32 PANTALONI</t>
  </si>
  <si>
    <t>00S8NC</t>
  </si>
  <si>
    <t>0829B</t>
  </si>
  <si>
    <t>EAZEE L.32 PANTALONI</t>
  </si>
  <si>
    <t>00S8NB</t>
  </si>
  <si>
    <t>EAZEE L.30 PANTALONI</t>
  </si>
  <si>
    <t>0840V</t>
  </si>
  <si>
    <t>0666P</t>
  </si>
  <si>
    <t>00SWJ6</t>
  </si>
  <si>
    <t>R828H</t>
  </si>
  <si>
    <t>EAZEE-R L.30 PANTALONI</t>
  </si>
  <si>
    <t>RJ738</t>
  </si>
  <si>
    <t>RT884</t>
  </si>
  <si>
    <t>00SWJ7</t>
  </si>
  <si>
    <t>EAZEE-R L.32 PANTALONI</t>
  </si>
  <si>
    <t>00SWJ8</t>
  </si>
  <si>
    <t>EAZEE-R L.34 PANTALONI</t>
  </si>
  <si>
    <t>00CNYU</t>
  </si>
  <si>
    <t>0665Y</t>
  </si>
  <si>
    <t>FAYZA L.30 PANTALONI</t>
  </si>
  <si>
    <t>00CNYV</t>
  </si>
  <si>
    <t>0837E</t>
  </si>
  <si>
    <t>FAYZA L.32 PANTALONI</t>
  </si>
  <si>
    <t>0RJ48</t>
  </si>
  <si>
    <t>R608F</t>
  </si>
  <si>
    <t>00CNYW</t>
  </si>
  <si>
    <t>FAYZA L.34 PANTALONI</t>
  </si>
  <si>
    <t>R25H8</t>
  </si>
  <si>
    <t>0836W</t>
  </si>
  <si>
    <t>00CVKZ</t>
  </si>
  <si>
    <t>94C</t>
  </si>
  <si>
    <t>FAYZA PANTALONI</t>
  </si>
  <si>
    <t>00SRIW</t>
  </si>
  <si>
    <t>084CK</t>
  </si>
  <si>
    <t>FAYZA-EVO L.30 PANTALONI</t>
  </si>
  <si>
    <t>00SRIX</t>
  </si>
  <si>
    <t>FAYZA-EVO L.32 PANTALONI</t>
  </si>
  <si>
    <t>C679F</t>
  </si>
  <si>
    <t>00SRIY</t>
  </si>
  <si>
    <t>0857F</t>
  </si>
  <si>
    <t>FAYZA-EVO L.34 PANTALONI</t>
  </si>
  <si>
    <t>0680K</t>
  </si>
  <si>
    <t>0684I</t>
  </si>
  <si>
    <t>084HE</t>
  </si>
  <si>
    <t>00SFIQ</t>
  </si>
  <si>
    <t>FRANCY L.30 PANTALONI</t>
  </si>
  <si>
    <t>00SFIR</t>
  </si>
  <si>
    <t>0838V</t>
  </si>
  <si>
    <t>FRANCY L.32 PANTALONI</t>
  </si>
  <si>
    <t>0840B</t>
  </si>
  <si>
    <t>0666H</t>
  </si>
  <si>
    <t>0844M</t>
  </si>
  <si>
    <t>0854C</t>
  </si>
  <si>
    <t>0854D</t>
  </si>
  <si>
    <t>00CSDM</t>
  </si>
  <si>
    <t>0607Z</t>
  </si>
  <si>
    <t>GETLEGG L.30 PANTALONI</t>
  </si>
  <si>
    <t>0R610</t>
  </si>
  <si>
    <t>00CSDN</t>
  </si>
  <si>
    <t>GETLEGG L.32 PANTALONI</t>
  </si>
  <si>
    <t>00CSDP</t>
  </si>
  <si>
    <t>GETLEGG L.34 PANTALONI</t>
  </si>
  <si>
    <t>00CSDU</t>
  </si>
  <si>
    <t>GRUPEE L.32 PANTALONI</t>
  </si>
  <si>
    <t>00CSDV</t>
  </si>
  <si>
    <t>GRUPEE L.34 PANTALONI</t>
  </si>
  <si>
    <t>00CSDT</t>
  </si>
  <si>
    <t>GRUPEE L.30 PANTALONI</t>
  </si>
  <si>
    <t>00CZAF</t>
  </si>
  <si>
    <t>0601F</t>
  </si>
  <si>
    <t>41W</t>
  </si>
  <si>
    <t>MINERAL RED</t>
  </si>
  <si>
    <t>GRUPEE PANTALONI</t>
  </si>
  <si>
    <t>00SFCT</t>
  </si>
  <si>
    <t>0663B</t>
  </si>
  <si>
    <t>GRUPEE. L.30 PANTALONI</t>
  </si>
  <si>
    <t>00SFCU</t>
  </si>
  <si>
    <t>GRUPEE. L.32 PANTALONI</t>
  </si>
  <si>
    <t>0838T</t>
  </si>
  <si>
    <t>00SFCV</t>
  </si>
  <si>
    <t>R8840</t>
  </si>
  <si>
    <t>GRUPEE. L.34 PANTALONI</t>
  </si>
  <si>
    <t>RI141</t>
  </si>
  <si>
    <t>0676N</t>
  </si>
  <si>
    <t>R51Y8</t>
  </si>
  <si>
    <t>R50P4</t>
  </si>
  <si>
    <t>0856X</t>
  </si>
  <si>
    <t>0679B</t>
  </si>
  <si>
    <t>R846P</t>
  </si>
  <si>
    <t>00SAR4</t>
  </si>
  <si>
    <t>GRUPEE-ANKLE L.30 PANTALONI</t>
  </si>
  <si>
    <t>00SAR5</t>
  </si>
  <si>
    <t>GRUPEE-ANKLE L.32 PANTALONI</t>
  </si>
  <si>
    <t>00SAR6</t>
  </si>
  <si>
    <t>GRUPEE-ANKLE L.34 PANTALONI</t>
  </si>
  <si>
    <t>084DK</t>
  </si>
  <si>
    <t>R607N</t>
  </si>
  <si>
    <t>00SM69</t>
  </si>
  <si>
    <t>KAMERON L.32 PANTALONI</t>
  </si>
  <si>
    <t>00S11P</t>
  </si>
  <si>
    <t>084HF</t>
  </si>
  <si>
    <t>KHALY L.32 PANTALONI</t>
  </si>
  <si>
    <t>00CV25</t>
  </si>
  <si>
    <t>0R41I</t>
  </si>
  <si>
    <t>LIVIER-FLARE L.32 PANTALONI</t>
  </si>
  <si>
    <t>00CV24</t>
  </si>
  <si>
    <t>0673V</t>
  </si>
  <si>
    <t>LIVIER-FLARE L.30 PANTALONI</t>
  </si>
  <si>
    <t>0851Z</t>
  </si>
  <si>
    <t>RI806</t>
  </si>
  <si>
    <t>0677H</t>
  </si>
  <si>
    <t>00CULZ</t>
  </si>
  <si>
    <t>0664S</t>
  </si>
  <si>
    <t>LOUVBOOT L.30 PANTALONI</t>
  </si>
  <si>
    <t>0814W</t>
  </si>
  <si>
    <t>00CUM0</t>
  </si>
  <si>
    <t>LOUVBOOT L.32 PANTALONI</t>
  </si>
  <si>
    <t>RC580</t>
  </si>
  <si>
    <t>00CUM1</t>
  </si>
  <si>
    <t>LOUVBOOT L.34 PANTALONI</t>
  </si>
  <si>
    <t>R84C5</t>
  </si>
  <si>
    <t>00CQMK</t>
  </si>
  <si>
    <t>0812B</t>
  </si>
  <si>
    <t>LOWKY L.32 PANTALONI</t>
  </si>
  <si>
    <t>00SRIJ</t>
  </si>
  <si>
    <t>0675D</t>
  </si>
  <si>
    <t>LOWLEEH L.30 PANTALONI</t>
  </si>
  <si>
    <t>00SRIK</t>
  </si>
  <si>
    <t>LOWLEEH L.32 PANTALONI</t>
  </si>
  <si>
    <t>0854X</t>
  </si>
  <si>
    <t>00SRIL</t>
  </si>
  <si>
    <t>LOWLEEH L.34 PANTALONI</t>
  </si>
  <si>
    <t>0857C</t>
  </si>
  <si>
    <t>0857P</t>
  </si>
  <si>
    <t>084EB</t>
  </si>
  <si>
    <t>0858A</t>
  </si>
  <si>
    <t>0684K</t>
  </si>
  <si>
    <t>00SSSN</t>
  </si>
  <si>
    <t>BELTHY-ANKLE PANTALONI</t>
  </si>
  <si>
    <t>00SQ4X</t>
  </si>
  <si>
    <t>REEN L.32 PANTALONI</t>
  </si>
  <si>
    <t>0844T</t>
  </si>
  <si>
    <t>0853U</t>
  </si>
  <si>
    <t>00SQ4W</t>
  </si>
  <si>
    <t>0859T</t>
  </si>
  <si>
    <t>REEN L.30 PANTALONI</t>
  </si>
  <si>
    <t>00SCDQ</t>
  </si>
  <si>
    <t>0847R</t>
  </si>
  <si>
    <t>RIZZO L.30 PANTALONI</t>
  </si>
  <si>
    <t>0010MJ</t>
  </si>
  <si>
    <t>008FC</t>
  </si>
  <si>
    <t>RONHAR L.32 PANTALONI</t>
  </si>
  <si>
    <t>00C3LR</t>
  </si>
  <si>
    <t>008AA</t>
  </si>
  <si>
    <t>RONHARY L.34 PANTALONI</t>
  </si>
  <si>
    <t>00CQLM</t>
  </si>
  <si>
    <t>RONHOIR L.32 PANTALONI</t>
  </si>
  <si>
    <t>00C3WM</t>
  </si>
  <si>
    <t>008IE</t>
  </si>
  <si>
    <t>RONHY L.32 PANTALONI</t>
  </si>
  <si>
    <t>00C3WN</t>
  </si>
  <si>
    <t>008IG</t>
  </si>
  <si>
    <t>RONHY L.34 PANTALONI</t>
  </si>
  <si>
    <t>00SFXN</t>
  </si>
  <si>
    <t>0666G</t>
  </si>
  <si>
    <t>SANDY L.32 PANTALONI</t>
  </si>
  <si>
    <t>00SFXM</t>
  </si>
  <si>
    <t>0667E</t>
  </si>
  <si>
    <t>SANDY L.30 PANTALONI</t>
  </si>
  <si>
    <t>0860A</t>
  </si>
  <si>
    <t>00SFXP</t>
  </si>
  <si>
    <t>SANDY L.34 PANTALONI</t>
  </si>
  <si>
    <t>00SNY3</t>
  </si>
  <si>
    <t>SANDY-B L.32 PANTALONI</t>
  </si>
  <si>
    <t>084BI</t>
  </si>
  <si>
    <t>00SNY2</t>
  </si>
  <si>
    <t>0679A</t>
  </si>
  <si>
    <t>SANDY-B L.30 PANTALONI</t>
  </si>
  <si>
    <t>0681N</t>
  </si>
  <si>
    <t>00SPS8</t>
  </si>
  <si>
    <t>0672Y</t>
  </si>
  <si>
    <t>SANDYB-PATCH L.32 PANTALONI</t>
  </si>
  <si>
    <t>0851X</t>
  </si>
  <si>
    <t>00S141</t>
  </si>
  <si>
    <t>0607G</t>
  </si>
  <si>
    <t>SKINZEE L.30 PANTALONI</t>
  </si>
  <si>
    <t>00S143</t>
  </si>
  <si>
    <t>0834S</t>
  </si>
  <si>
    <t>SKINZEE L.34 PANTALONI</t>
  </si>
  <si>
    <t>0RY61</t>
  </si>
  <si>
    <t>0R48B</t>
  </si>
  <si>
    <t>R834H</t>
  </si>
  <si>
    <t>00S142</t>
  </si>
  <si>
    <t>0843H</t>
  </si>
  <si>
    <t>SKINZEE L.32 PANTALONI</t>
  </si>
  <si>
    <t>0843I</t>
  </si>
  <si>
    <t>08F26</t>
  </si>
  <si>
    <t>0R841</t>
  </si>
  <si>
    <t>0843F</t>
  </si>
  <si>
    <t>R838R</t>
  </si>
  <si>
    <t>RK348</t>
  </si>
  <si>
    <t>0851G</t>
  </si>
  <si>
    <t>RX418</t>
  </si>
  <si>
    <t>0855S</t>
  </si>
  <si>
    <t>0858F</t>
  </si>
  <si>
    <t>0662E</t>
  </si>
  <si>
    <t>0679P</t>
  </si>
  <si>
    <t>0679W</t>
  </si>
  <si>
    <t>0813C</t>
  </si>
  <si>
    <t>084CR</t>
  </si>
  <si>
    <t>084EX</t>
  </si>
  <si>
    <t>97V</t>
  </si>
  <si>
    <t>0859Z</t>
  </si>
  <si>
    <t>084BZ</t>
  </si>
  <si>
    <t>93B</t>
  </si>
  <si>
    <t>00SY3R</t>
  </si>
  <si>
    <t>0679S</t>
  </si>
  <si>
    <t>SKINZEE LOW-C L.32 PANTALONI</t>
  </si>
  <si>
    <t>00SIH2</t>
  </si>
  <si>
    <t>0844Q</t>
  </si>
  <si>
    <t>SKINZEE-BK L.30 PANTALONI</t>
  </si>
  <si>
    <t>00SRJF</t>
  </si>
  <si>
    <t>0854K</t>
  </si>
  <si>
    <t>SKINZEE-BK2 L.30 PANTALONI</t>
  </si>
  <si>
    <t>00SV01</t>
  </si>
  <si>
    <t>084EY</t>
  </si>
  <si>
    <t>SKINZEE-CORSET L.32 PANTALONI</t>
  </si>
  <si>
    <t>00SN7G</t>
  </si>
  <si>
    <t>0826F</t>
  </si>
  <si>
    <t>SKINZEE-FLARE H L.30 PANTALONI</t>
  </si>
  <si>
    <t>00SN7I</t>
  </si>
  <si>
    <t>0839P</t>
  </si>
  <si>
    <t>SKINZEE-FLARE H L.34 PANTALONI</t>
  </si>
  <si>
    <t>0857Q</t>
  </si>
  <si>
    <t>0679M</t>
  </si>
  <si>
    <t>0681G</t>
  </si>
  <si>
    <t>00S54V</t>
  </si>
  <si>
    <t>0834R</t>
  </si>
  <si>
    <t>SKINZEE-HIGH L.32 PANTALONI</t>
  </si>
  <si>
    <t>0846M</t>
  </si>
  <si>
    <t>0849F</t>
  </si>
  <si>
    <t>00S54W</t>
  </si>
  <si>
    <t>SKINZEE-HIGH L.34 PANTALONI</t>
  </si>
  <si>
    <t>0670D</t>
  </si>
  <si>
    <t>0847X</t>
  </si>
  <si>
    <t>00S54U</t>
  </si>
  <si>
    <t>0853M</t>
  </si>
  <si>
    <t>SKINZEE-HIGH L.30 PANTALONI</t>
  </si>
  <si>
    <t>0858D</t>
  </si>
  <si>
    <t>0678Q</t>
  </si>
  <si>
    <t>00S54N</t>
  </si>
  <si>
    <t>0667D</t>
  </si>
  <si>
    <t>SKINZEE-LOW L.30 PANTALONI</t>
  </si>
  <si>
    <t>0843V</t>
  </si>
  <si>
    <t>00S54P</t>
  </si>
  <si>
    <t>0834Q</t>
  </si>
  <si>
    <t>SKINZEE-LOW L.32 PANTALONI</t>
  </si>
  <si>
    <t>0851B</t>
  </si>
  <si>
    <t>0852Q</t>
  </si>
  <si>
    <t>R27S6</t>
  </si>
  <si>
    <t>0677G</t>
  </si>
  <si>
    <t>0679N</t>
  </si>
  <si>
    <t>00S54Q</t>
  </si>
  <si>
    <t>SKINZEE-LOW L.34 PANTALONI</t>
  </si>
  <si>
    <t>00SGSA</t>
  </si>
  <si>
    <t>0677A</t>
  </si>
  <si>
    <t>SKINZEE-LOW-ZIP L.32 PANTALONI</t>
  </si>
  <si>
    <t>0679Z</t>
  </si>
  <si>
    <t>00SGSB</t>
  </si>
  <si>
    <t>0675I</t>
  </si>
  <si>
    <t>SKINZEE-LOW-ZIP L.34 PANTALONI</t>
  </si>
  <si>
    <t>0841M</t>
  </si>
  <si>
    <t>00SH26</t>
  </si>
  <si>
    <t>SKINZEE-SP L.32 PANTALONI</t>
  </si>
  <si>
    <t>00SY6D</t>
  </si>
  <si>
    <t>0681E</t>
  </si>
  <si>
    <t>SKINZEE-ZIP L.32 PANTALONI</t>
  </si>
  <si>
    <t>0681F</t>
  </si>
  <si>
    <t>00SXJM</t>
  </si>
  <si>
    <t>084FR</t>
  </si>
  <si>
    <t>SLANDY L.30 PANTALONI</t>
  </si>
  <si>
    <t>00CWQ5</t>
  </si>
  <si>
    <t>0815B</t>
  </si>
  <si>
    <t>STRAITZEE L.32 PANTALONI</t>
  </si>
  <si>
    <t>RF608</t>
  </si>
  <si>
    <t>00CWQ6</t>
  </si>
  <si>
    <t>STRAITZEE L.34 PANTALONI</t>
  </si>
  <si>
    <t>00SYKC</t>
  </si>
  <si>
    <t>STRAITZEE-R L.32 PANTALONI</t>
  </si>
  <si>
    <t>00SYKD</t>
  </si>
  <si>
    <t>STRAITZEE-R L.34 PANTALONI</t>
  </si>
  <si>
    <t>00SYKB</t>
  </si>
  <si>
    <t>R08C8</t>
  </si>
  <si>
    <t>STRAITZEE-R L.30 PANTALONI</t>
  </si>
  <si>
    <t>00SSTM</t>
  </si>
  <si>
    <t>JAHI-NE TUTA</t>
  </si>
  <si>
    <t>00ST09</t>
  </si>
  <si>
    <t>MDX JUMP 1 TUTA</t>
  </si>
  <si>
    <t>00SX1X</t>
  </si>
  <si>
    <t>0682U</t>
  </si>
  <si>
    <t>PHOLO-NE Overalls</t>
  </si>
  <si>
    <t>00SY5L</t>
  </si>
  <si>
    <t>RP478</t>
  </si>
  <si>
    <t>R-JAMPET TUTA</t>
  </si>
  <si>
    <t>00SY5M</t>
  </si>
  <si>
    <t>R26C7</t>
  </si>
  <si>
    <t>R-JIRET Overalls</t>
  </si>
  <si>
    <t>00SGQ9</t>
  </si>
  <si>
    <t>0677N</t>
  </si>
  <si>
    <t>ZEPPEL-NE TUTA</t>
  </si>
  <si>
    <t>0RS97E</t>
  </si>
  <si>
    <t>JEOMP Overalls</t>
  </si>
  <si>
    <t>00SN8G</t>
  </si>
  <si>
    <t>CARROT-CHINO F PANTALONI</t>
  </si>
  <si>
    <t>00SMEN</t>
  </si>
  <si>
    <t>SLIM-CHINO F PANTALONI</t>
  </si>
  <si>
    <t>0677M</t>
  </si>
  <si>
    <t>0672L</t>
  </si>
  <si>
    <t>00CQLP</t>
  </si>
  <si>
    <t>0662G</t>
  </si>
  <si>
    <t>LIVIER PANTALONI</t>
  </si>
  <si>
    <t>00S6GF</t>
  </si>
  <si>
    <t>0665U</t>
  </si>
  <si>
    <t>LIVIER-ANKLE-SP PANTALONI</t>
  </si>
  <si>
    <t>00SFIT</t>
  </si>
  <si>
    <t>DEBBIE PANTALONI</t>
  </si>
  <si>
    <t>0667X</t>
  </si>
  <si>
    <t>00S1E1</t>
  </si>
  <si>
    <t>0826L</t>
  </si>
  <si>
    <t>LIVIER-ANKLE PANTALONI</t>
  </si>
  <si>
    <t>0670F</t>
  </si>
  <si>
    <t>0837U</t>
  </si>
  <si>
    <t>R538R</t>
  </si>
  <si>
    <t>0851J</t>
  </si>
  <si>
    <t>RE266</t>
  </si>
  <si>
    <t>0679E</t>
  </si>
  <si>
    <t>0860N</t>
  </si>
  <si>
    <t>R608B</t>
  </si>
  <si>
    <t>0672M</t>
  </si>
  <si>
    <t>93F</t>
  </si>
  <si>
    <t>MUSHROOM</t>
  </si>
  <si>
    <t>00SGQ8</t>
  </si>
  <si>
    <t>0837C</t>
  </si>
  <si>
    <t>MODE-NE GONNA</t>
  </si>
  <si>
    <t>00SSDH</t>
  </si>
  <si>
    <t>0842W</t>
  </si>
  <si>
    <t>SYALA-NE GONNA</t>
  </si>
  <si>
    <t>00SX42</t>
  </si>
  <si>
    <t>SYALA-NE SP GONNA</t>
  </si>
  <si>
    <t>00SWCV</t>
  </si>
  <si>
    <t>0678N</t>
  </si>
  <si>
    <t>RIZZO-NE SP Sweat jeans</t>
  </si>
  <si>
    <t>00SJ6C</t>
  </si>
  <si>
    <t>0676F</t>
  </si>
  <si>
    <t>RIZZO-NE Sweat jeans</t>
  </si>
  <si>
    <t>0681S</t>
  </si>
  <si>
    <t>00SZ9Z</t>
  </si>
  <si>
    <t>003W2</t>
  </si>
  <si>
    <t>E3469</t>
  </si>
  <si>
    <t>PPT+BLUE</t>
  </si>
  <si>
    <t>BELTHY-NE Sweat jeans</t>
  </si>
  <si>
    <t>0683Y</t>
  </si>
  <si>
    <t>0685H</t>
  </si>
  <si>
    <t>00SFCQ</t>
  </si>
  <si>
    <t>0662B</t>
  </si>
  <si>
    <t>KRAILEY-NE-CM Sweat jeans</t>
  </si>
  <si>
    <t>00SK7T</t>
  </si>
  <si>
    <t>KRAILEY-NE Sweat jeans</t>
  </si>
  <si>
    <t>0676V</t>
  </si>
  <si>
    <t>0855C</t>
  </si>
  <si>
    <t>00CYQV</t>
  </si>
  <si>
    <t>FAYZA-NE Sweat jeans</t>
  </si>
  <si>
    <t>0667A</t>
  </si>
  <si>
    <t>0686F</t>
  </si>
  <si>
    <t>00SWCY</t>
  </si>
  <si>
    <t>FAYZA-NE SP Sweat jeans</t>
  </si>
  <si>
    <t>00S1EF</t>
  </si>
  <si>
    <t>0603M</t>
  </si>
  <si>
    <t>GRUPEE-NE Sweat jeans</t>
  </si>
  <si>
    <t>0605X</t>
  </si>
  <si>
    <t>0606C</t>
  </si>
  <si>
    <t>0606D</t>
  </si>
  <si>
    <t>0600V</t>
  </si>
  <si>
    <t>0607U</t>
  </si>
  <si>
    <t>0835B</t>
  </si>
  <si>
    <t>0604Z</t>
  </si>
  <si>
    <t>0837T</t>
  </si>
  <si>
    <t>0601L</t>
  </si>
  <si>
    <t>0607W</t>
  </si>
  <si>
    <t>0666U</t>
  </si>
  <si>
    <t>0666W</t>
  </si>
  <si>
    <t>0669Q</t>
  </si>
  <si>
    <t>SPECIAL PROJECTS CB</t>
  </si>
  <si>
    <t>00SZ23</t>
  </si>
  <si>
    <t>0WANE</t>
  </si>
  <si>
    <t>MI-SHIRT CAMICIA</t>
  </si>
  <si>
    <t>SEASON</t>
  </si>
  <si>
    <t>SS</t>
  </si>
  <si>
    <t>FW</t>
  </si>
  <si>
    <t>RETAIL</t>
  </si>
  <si>
    <t>WHS</t>
  </si>
  <si>
    <t>T_WHS</t>
  </si>
  <si>
    <t>foto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</si>
</sst>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5" x14ac:knownFonts="1">
    <font>
      <sz val="10"/>
      <color theme="1"/>
      <name val="Arial"/>
      <family val="2"/>
    </font>
    <font>
      <b/>
      <i/>
      <sz val="10"/>
      <color rgb="FFFF000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0"/>
      <color rgb="FFFF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164" fontId="3" fillId="0" borderId="0" xfId="0" applyNumberFormat="1" applyFont="1"/>
    <xf numFmtId="3" fontId="3" fillId="0" borderId="0" xfId="0" applyNumberFormat="1" applyFont="1"/>
    <xf numFmtId="0" fontId="3" fillId="0" borderId="0" xfId="0" applyFont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0" borderId="4" xfId="0" applyFont="1" applyBorder="1" applyAlignment="1">
      <alignment horizontal="center"/>
    </xf>
    <xf numFmtId="0" fontId="2" fillId="0" borderId="0" xfId="0" applyFont="1" applyBorder="1"/>
    <xf numFmtId="0" fontId="2" fillId="0" borderId="5" xfId="0" applyFont="1" applyBorder="1"/>
    <xf numFmtId="0" fontId="3" fillId="0" borderId="0" xfId="0" applyFont="1" applyBorder="1"/>
    <xf numFmtId="0" fontId="2" fillId="0" borderId="4" xfId="0" applyFont="1" applyBorder="1"/>
    <xf numFmtId="164" fontId="2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2" fillId="0" borderId="0" xfId="0" applyNumberFormat="1" applyFont="1" applyBorder="1"/>
    <xf numFmtId="0" fontId="2" fillId="0" borderId="5" xfId="0" applyNumberFormat="1" applyFont="1" applyBorder="1"/>
    <xf numFmtId="0" fontId="2" fillId="0" borderId="6" xfId="0" applyFont="1" applyBorder="1"/>
    <xf numFmtId="0" fontId="2" fillId="0" borderId="7" xfId="0" applyFont="1" applyBorder="1"/>
    <xf numFmtId="164" fontId="2" fillId="0" borderId="7" xfId="0" applyNumberFormat="1" applyFont="1" applyBorder="1"/>
    <xf numFmtId="0" fontId="3" fillId="0" borderId="7" xfId="0" applyFont="1" applyBorder="1"/>
    <xf numFmtId="0" fontId="1" fillId="0" borderId="7" xfId="0" applyFont="1" applyBorder="1" applyAlignment="1">
      <alignment horizontal="center"/>
    </xf>
    <xf numFmtId="0" fontId="2" fillId="0" borderId="7" xfId="0" applyNumberFormat="1" applyFont="1" applyBorder="1"/>
    <xf numFmtId="0" fontId="2" fillId="0" borderId="8" xfId="0" applyNumberFormat="1" applyFont="1" applyBorder="1"/>
    <xf numFmtId="0" fontId="3" fillId="0" borderId="9" xfId="0" applyFont="1" applyBorder="1"/>
    <xf numFmtId="0" fontId="3" fillId="0" borderId="10" xfId="0" applyFont="1" applyBorder="1"/>
    <xf numFmtId="0" fontId="4" fillId="2" borderId="10" xfId="0" applyFont="1" applyFill="1" applyBorder="1"/>
    <xf numFmtId="0" fontId="3" fillId="0" borderId="11" xfId="0" applyFont="1" applyBorder="1"/>
    <xf numFmtId="0" fontId="1" fillId="0" borderId="9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142875</xdr:rowOff>
    </xdr:from>
    <xdr:to>
      <xdr:col>0</xdr:col>
      <xdr:colOff>1752600</xdr:colOff>
      <xdr:row>7</xdr:row>
      <xdr:rowOff>1895475</xdr:rowOff>
    </xdr:to>
    <xdr:pic>
      <xdr:nvPicPr>
        <xdr:cNvPr id="1025" name="Picture 1" descr="Risultati immagini per 00SKXA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76350"/>
          <a:ext cx="1752600" cy="1752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1609725</xdr:colOff>
      <xdr:row>9</xdr:row>
      <xdr:rowOff>2038350</xdr:rowOff>
    </xdr:to>
    <xdr:pic>
      <xdr:nvPicPr>
        <xdr:cNvPr id="1026" name="Picture 2" descr="Risultati immagini per 0NAHC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552825"/>
          <a:ext cx="1609725" cy="2038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14</xdr:row>
      <xdr:rowOff>47624</xdr:rowOff>
    </xdr:from>
    <xdr:to>
      <xdr:col>0</xdr:col>
      <xdr:colOff>1826784</xdr:colOff>
      <xdr:row>14</xdr:row>
      <xdr:rowOff>2057400</xdr:rowOff>
    </xdr:to>
    <xdr:pic>
      <xdr:nvPicPr>
        <xdr:cNvPr id="1027" name="Picture 3" descr="Risultati immagini per 084CD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" y="6419849"/>
          <a:ext cx="1807734" cy="2009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66675</xdr:rowOff>
    </xdr:from>
    <xdr:to>
      <xdr:col>0</xdr:col>
      <xdr:colOff>1933575</xdr:colOff>
      <xdr:row>19</xdr:row>
      <xdr:rowOff>2313803</xdr:rowOff>
    </xdr:to>
    <xdr:pic>
      <xdr:nvPicPr>
        <xdr:cNvPr id="1028" name="Picture 4" descr="Risultati immagini per 0KAGH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344025"/>
          <a:ext cx="1933575" cy="22471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1966589</xdr:colOff>
      <xdr:row>26</xdr:row>
      <xdr:rowOff>0</xdr:rowOff>
    </xdr:to>
    <xdr:pic>
      <xdr:nvPicPr>
        <xdr:cNvPr id="1029" name="Picture 5" descr="Risultati immagini per 0IALI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" y="12411075"/>
          <a:ext cx="1966588" cy="2524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42</xdr:row>
      <xdr:rowOff>152401</xdr:rowOff>
    </xdr:from>
    <xdr:to>
      <xdr:col>0</xdr:col>
      <xdr:colOff>1962150</xdr:colOff>
      <xdr:row>43</xdr:row>
      <xdr:rowOff>2671726</xdr:rowOff>
    </xdr:to>
    <xdr:pic>
      <xdr:nvPicPr>
        <xdr:cNvPr id="1030" name="Picture 6" descr="Risultati immagini per 0NAOH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17678401"/>
          <a:ext cx="1857375" cy="26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49</xdr:row>
      <xdr:rowOff>161925</xdr:rowOff>
    </xdr:from>
    <xdr:to>
      <xdr:col>1</xdr:col>
      <xdr:colOff>1</xdr:colOff>
      <xdr:row>49</xdr:row>
      <xdr:rowOff>2605686</xdr:rowOff>
    </xdr:to>
    <xdr:pic>
      <xdr:nvPicPr>
        <xdr:cNvPr id="1031" name="Picture 7" descr="Risultati immagini per 0GAQN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21186775"/>
          <a:ext cx="2114550" cy="24437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47625</xdr:rowOff>
    </xdr:from>
    <xdr:to>
      <xdr:col>0</xdr:col>
      <xdr:colOff>1983811</xdr:colOff>
      <xdr:row>58</xdr:row>
      <xdr:rowOff>2628900</xdr:rowOff>
    </xdr:to>
    <xdr:pic>
      <xdr:nvPicPr>
        <xdr:cNvPr id="1032" name="Picture 8" descr="Risultati immagini per 0JAKF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25346025"/>
          <a:ext cx="1983811" cy="2581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</xdr:row>
      <xdr:rowOff>76200</xdr:rowOff>
    </xdr:from>
    <xdr:to>
      <xdr:col>1</xdr:col>
      <xdr:colOff>195554</xdr:colOff>
      <xdr:row>72</xdr:row>
      <xdr:rowOff>2466975</xdr:rowOff>
    </xdr:to>
    <xdr:pic>
      <xdr:nvPicPr>
        <xdr:cNvPr id="1033" name="Picture 9" descr="Risultati immagini per 0SAEN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30337125"/>
          <a:ext cx="2233904" cy="2390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116</xdr:row>
      <xdr:rowOff>171451</xdr:rowOff>
    </xdr:from>
    <xdr:to>
      <xdr:col>0</xdr:col>
      <xdr:colOff>1971675</xdr:colOff>
      <xdr:row>116</xdr:row>
      <xdr:rowOff>2381251</xdr:rowOff>
    </xdr:to>
    <xdr:pic>
      <xdr:nvPicPr>
        <xdr:cNvPr id="1034" name="Picture 10" descr="Risultati immagini per 0NAPY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40205026"/>
          <a:ext cx="1971675" cy="2209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85726</xdr:colOff>
      <xdr:row>125</xdr:row>
      <xdr:rowOff>123826</xdr:rowOff>
    </xdr:from>
    <xdr:to>
      <xdr:col>0</xdr:col>
      <xdr:colOff>2011781</xdr:colOff>
      <xdr:row>125</xdr:row>
      <xdr:rowOff>2228850</xdr:rowOff>
    </xdr:to>
    <xdr:pic>
      <xdr:nvPicPr>
        <xdr:cNvPr id="1035" name="Picture 11" descr="Risultati immagini per 0SAGJ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6" y="44167426"/>
          <a:ext cx="1926055" cy="2105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159</xdr:row>
      <xdr:rowOff>0</xdr:rowOff>
    </xdr:from>
    <xdr:to>
      <xdr:col>0</xdr:col>
      <xdr:colOff>1724025</xdr:colOff>
      <xdr:row>159</xdr:row>
      <xdr:rowOff>2386013</xdr:rowOff>
    </xdr:to>
    <xdr:pic>
      <xdr:nvPicPr>
        <xdr:cNvPr id="1036" name="Picture 12" descr="Risultati immagini per 0RUMF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3350" y="51949350"/>
          <a:ext cx="1590675" cy="23860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214</xdr:row>
      <xdr:rowOff>85725</xdr:rowOff>
    </xdr:from>
    <xdr:to>
      <xdr:col>0</xdr:col>
      <xdr:colOff>1971675</xdr:colOff>
      <xdr:row>214</xdr:row>
      <xdr:rowOff>2324100</xdr:rowOff>
    </xdr:to>
    <xdr:pic>
      <xdr:nvPicPr>
        <xdr:cNvPr id="1037" name="Picture 13" descr="Risultati immagini per 00MXZ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" y="63493650"/>
          <a:ext cx="1895475" cy="2238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229</xdr:row>
      <xdr:rowOff>9525</xdr:rowOff>
    </xdr:from>
    <xdr:to>
      <xdr:col>0</xdr:col>
      <xdr:colOff>1828799</xdr:colOff>
      <xdr:row>229</xdr:row>
      <xdr:rowOff>2430318</xdr:rowOff>
    </xdr:to>
    <xdr:pic>
      <xdr:nvPicPr>
        <xdr:cNvPr id="1038" name="Picture 14" descr="Risultati immagini per 0DAMF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52400" y="68456175"/>
          <a:ext cx="1676399" cy="24207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1952625</xdr:colOff>
      <xdr:row>333</xdr:row>
      <xdr:rowOff>2536168</xdr:rowOff>
    </xdr:to>
    <xdr:pic>
      <xdr:nvPicPr>
        <xdr:cNvPr id="1039" name="Picture 15" descr="Risultati immagini per 0IAOE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87791925"/>
          <a:ext cx="1952625" cy="25361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341</xdr:row>
      <xdr:rowOff>1</xdr:rowOff>
    </xdr:from>
    <xdr:to>
      <xdr:col>0</xdr:col>
      <xdr:colOff>1907140</xdr:colOff>
      <xdr:row>341</xdr:row>
      <xdr:rowOff>2571751</xdr:rowOff>
    </xdr:to>
    <xdr:pic>
      <xdr:nvPicPr>
        <xdr:cNvPr id="1040" name="Picture 16" descr="Risultati immagini per 0JAIX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91897201"/>
          <a:ext cx="1907140" cy="2571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354</xdr:row>
      <xdr:rowOff>228600</xdr:rowOff>
    </xdr:from>
    <xdr:to>
      <xdr:col>1</xdr:col>
      <xdr:colOff>133350</xdr:colOff>
      <xdr:row>354</xdr:row>
      <xdr:rowOff>2400300</xdr:rowOff>
    </xdr:to>
    <xdr:pic>
      <xdr:nvPicPr>
        <xdr:cNvPr id="1041" name="Picture 17" descr="Risultati immagini per 0WAGO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96688275"/>
          <a:ext cx="2171700" cy="2171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378</xdr:row>
      <xdr:rowOff>76200</xdr:rowOff>
    </xdr:from>
    <xdr:to>
      <xdr:col>1</xdr:col>
      <xdr:colOff>438150</xdr:colOff>
      <xdr:row>378</xdr:row>
      <xdr:rowOff>2733675</xdr:rowOff>
    </xdr:to>
    <xdr:pic>
      <xdr:nvPicPr>
        <xdr:cNvPr id="1042" name="Picture 18" descr="Risultati immagini per 0WAES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102784275"/>
          <a:ext cx="2476500" cy="2657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438</xdr:row>
      <xdr:rowOff>161924</xdr:rowOff>
    </xdr:from>
    <xdr:to>
      <xdr:col>0</xdr:col>
      <xdr:colOff>1990264</xdr:colOff>
      <xdr:row>439</xdr:row>
      <xdr:rowOff>2305050</xdr:rowOff>
    </xdr:to>
    <xdr:pic>
      <xdr:nvPicPr>
        <xdr:cNvPr id="1043" name="Picture 19" descr="Risultati immagini per 0TAPC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115500149"/>
          <a:ext cx="1990264" cy="2305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467</xdr:row>
      <xdr:rowOff>142876</xdr:rowOff>
    </xdr:from>
    <xdr:to>
      <xdr:col>0</xdr:col>
      <xdr:colOff>1758949</xdr:colOff>
      <xdr:row>467</xdr:row>
      <xdr:rowOff>2695575</xdr:rowOff>
    </xdr:to>
    <xdr:pic>
      <xdr:nvPicPr>
        <xdr:cNvPr id="1044" name="Picture 20" descr="Risultati immagini per 0IAPR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122710576"/>
          <a:ext cx="1701799" cy="25526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611</xdr:row>
      <xdr:rowOff>142876</xdr:rowOff>
    </xdr:from>
    <xdr:to>
      <xdr:col>1</xdr:col>
      <xdr:colOff>18788</xdr:colOff>
      <xdr:row>611</xdr:row>
      <xdr:rowOff>2724150</xdr:rowOff>
    </xdr:to>
    <xdr:pic>
      <xdr:nvPicPr>
        <xdr:cNvPr id="1045" name="Picture 21" descr="Risultati immagini per 0AANL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148790026"/>
          <a:ext cx="2057138" cy="25812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625</xdr:row>
      <xdr:rowOff>0</xdr:rowOff>
    </xdr:from>
    <xdr:to>
      <xdr:col>0</xdr:col>
      <xdr:colOff>1800225</xdr:colOff>
      <xdr:row>625</xdr:row>
      <xdr:rowOff>2695102</xdr:rowOff>
    </xdr:to>
    <xdr:pic>
      <xdr:nvPicPr>
        <xdr:cNvPr id="1046" name="Picture 22" descr="Risultati immagini per 0IAPA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" y="153609675"/>
          <a:ext cx="1800223" cy="269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0</xdr:col>
      <xdr:colOff>2009775</xdr:colOff>
      <xdr:row>641</xdr:row>
      <xdr:rowOff>2737161</xdr:rowOff>
    </xdr:to>
    <xdr:pic>
      <xdr:nvPicPr>
        <xdr:cNvPr id="1047" name="Picture 23" descr="Risultati immagini per 0663K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0" y="158867475"/>
          <a:ext cx="2009775" cy="27371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787</xdr:row>
      <xdr:rowOff>1</xdr:rowOff>
    </xdr:from>
    <xdr:to>
      <xdr:col>0</xdr:col>
      <xdr:colOff>1800225</xdr:colOff>
      <xdr:row>787</xdr:row>
      <xdr:rowOff>2707105</xdr:rowOff>
    </xdr:to>
    <xdr:pic>
      <xdr:nvPicPr>
        <xdr:cNvPr id="1048" name="Picture 24" descr="Risultati immagini per 0SAGJ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" y="185156476"/>
          <a:ext cx="1800224" cy="27071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133351</xdr:colOff>
      <xdr:row>1062</xdr:row>
      <xdr:rowOff>95250</xdr:rowOff>
    </xdr:from>
    <xdr:to>
      <xdr:col>0</xdr:col>
      <xdr:colOff>1847851</xdr:colOff>
      <xdr:row>1063</xdr:row>
      <xdr:rowOff>2631270</xdr:rowOff>
    </xdr:to>
    <xdr:pic>
      <xdr:nvPicPr>
        <xdr:cNvPr id="1049" name="Picture 25" descr="Risultati immagini per 00S4IM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33351" y="232438575"/>
          <a:ext cx="1714500" cy="26979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1074</xdr:row>
      <xdr:rowOff>95251</xdr:rowOff>
    </xdr:from>
    <xdr:to>
      <xdr:col>0</xdr:col>
      <xdr:colOff>1989105</xdr:colOff>
      <xdr:row>1074</xdr:row>
      <xdr:rowOff>2695575</xdr:rowOff>
    </xdr:to>
    <xdr:pic>
      <xdr:nvPicPr>
        <xdr:cNvPr id="1050" name="Picture 26" descr="Risultati immagini per 0848V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100" y="236858176"/>
          <a:ext cx="1951005" cy="2600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1086</xdr:row>
      <xdr:rowOff>0</xdr:rowOff>
    </xdr:from>
    <xdr:to>
      <xdr:col>0</xdr:col>
      <xdr:colOff>304800</xdr:colOff>
      <xdr:row>1086</xdr:row>
      <xdr:rowOff>304800</xdr:rowOff>
    </xdr:to>
    <xdr:sp macro="" textlink="">
      <xdr:nvSpPr>
        <xdr:cNvPr id="1051" name="AutoShape 27" descr="Risultati immagini per R844T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414111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1086</xdr:row>
      <xdr:rowOff>0</xdr:rowOff>
    </xdr:from>
    <xdr:to>
      <xdr:col>0</xdr:col>
      <xdr:colOff>304800</xdr:colOff>
      <xdr:row>1086</xdr:row>
      <xdr:rowOff>304800</xdr:rowOff>
    </xdr:to>
    <xdr:sp macro="" textlink="">
      <xdr:nvSpPr>
        <xdr:cNvPr id="1052" name="AutoShape 28" descr="Risultati immagini per R844T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414111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57150</xdr:colOff>
      <xdr:row>1086</xdr:row>
      <xdr:rowOff>0</xdr:rowOff>
    </xdr:from>
    <xdr:to>
      <xdr:col>0</xdr:col>
      <xdr:colOff>2028825</xdr:colOff>
      <xdr:row>1086</xdr:row>
      <xdr:rowOff>2486025</xdr:rowOff>
    </xdr:to>
    <xdr:pic>
      <xdr:nvPicPr>
        <xdr:cNvPr id="1053" name="Picture 29" descr="Risultati immagini per R844T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" y="241411125"/>
          <a:ext cx="1971675" cy="2486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1094</xdr:row>
      <xdr:rowOff>57150</xdr:rowOff>
    </xdr:from>
    <xdr:to>
      <xdr:col>0</xdr:col>
      <xdr:colOff>1771826</xdr:colOff>
      <xdr:row>1099</xdr:row>
      <xdr:rowOff>57150</xdr:rowOff>
    </xdr:to>
    <xdr:pic>
      <xdr:nvPicPr>
        <xdr:cNvPr id="1054" name="Picture 30" descr="Risultati immagini per 0844G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6" y="245478300"/>
          <a:ext cx="1648000" cy="3019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1123</xdr:row>
      <xdr:rowOff>66675</xdr:rowOff>
    </xdr:from>
    <xdr:to>
      <xdr:col>1</xdr:col>
      <xdr:colOff>104775</xdr:colOff>
      <xdr:row>1125</xdr:row>
      <xdr:rowOff>2600325</xdr:rowOff>
    </xdr:to>
    <xdr:pic>
      <xdr:nvPicPr>
        <xdr:cNvPr id="1056" name="Picture 32" descr="Risultati immagini per 084CC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0" y="252393450"/>
          <a:ext cx="2143125" cy="2857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1148</xdr:row>
      <xdr:rowOff>104775</xdr:rowOff>
    </xdr:from>
    <xdr:to>
      <xdr:col>0</xdr:col>
      <xdr:colOff>1879541</xdr:colOff>
      <xdr:row>1148</xdr:row>
      <xdr:rowOff>2609850</xdr:rowOff>
    </xdr:to>
    <xdr:pic>
      <xdr:nvPicPr>
        <xdr:cNvPr id="1057" name="Picture 33" descr="Risultati immagini per C84GL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258994275"/>
          <a:ext cx="1879540" cy="2505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1186</xdr:row>
      <xdr:rowOff>76201</xdr:rowOff>
    </xdr:from>
    <xdr:to>
      <xdr:col>0</xdr:col>
      <xdr:colOff>1996241</xdr:colOff>
      <xdr:row>1186</xdr:row>
      <xdr:rowOff>2647950</xdr:rowOff>
    </xdr:to>
    <xdr:pic>
      <xdr:nvPicPr>
        <xdr:cNvPr id="1058" name="Picture 34" descr="Risultati immagini per 0857E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6675" y="267662026"/>
          <a:ext cx="1929566" cy="2571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482600</xdr:colOff>
      <xdr:row>73</xdr:row>
      <xdr:rowOff>6350</xdr:rowOff>
    </xdr:from>
    <xdr:to>
      <xdr:col>0</xdr:col>
      <xdr:colOff>1644650</xdr:colOff>
      <xdr:row>73</xdr:row>
      <xdr:rowOff>1314450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68EEFDDF-DED2-4DF6-8B02-FAA27108A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2854900"/>
          <a:ext cx="1162050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79</xdr:row>
      <xdr:rowOff>139700</xdr:rowOff>
    </xdr:from>
    <xdr:to>
      <xdr:col>0</xdr:col>
      <xdr:colOff>2025650</xdr:colOff>
      <xdr:row>80</xdr:row>
      <xdr:rowOff>1936750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D423C598-28EE-4DE5-B63B-52397B7B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35179000"/>
          <a:ext cx="1581150" cy="195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83</xdr:row>
      <xdr:rowOff>133350</xdr:rowOff>
    </xdr:from>
    <xdr:to>
      <xdr:col>0</xdr:col>
      <xdr:colOff>1920875</xdr:colOff>
      <xdr:row>84</xdr:row>
      <xdr:rowOff>2593975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F8B59368-1849-4B23-ACF6-60E3C412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37642800"/>
          <a:ext cx="1743075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44451</xdr:colOff>
      <xdr:row>92</xdr:row>
      <xdr:rowOff>25400</xdr:rowOff>
    </xdr:from>
    <xdr:to>
      <xdr:col>0</xdr:col>
      <xdr:colOff>1828801</xdr:colOff>
      <xdr:row>92</xdr:row>
      <xdr:rowOff>1882775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9D240A57-8574-42D4-9242-7DBA79E8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1" y="41649650"/>
          <a:ext cx="178435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9525</xdr:colOff>
      <xdr:row>202</xdr:row>
      <xdr:rowOff>34925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3D759204-C531-4058-BA38-1DED8639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5935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145</xdr:row>
      <xdr:rowOff>0</xdr:rowOff>
    </xdr:from>
    <xdr:to>
      <xdr:col>0</xdr:col>
      <xdr:colOff>2016125</xdr:colOff>
      <xdr:row>145</xdr:row>
      <xdr:rowOff>2438400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C32BCAFA-CDB5-495D-8DA2-80270ADF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7016650"/>
          <a:ext cx="1876425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9525</xdr:colOff>
      <xdr:row>122</xdr:row>
      <xdr:rowOff>2143125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48DD6137-471F-4DC4-B8BE-3BE80709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6510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9525</xdr:colOff>
      <xdr:row>135</xdr:row>
      <xdr:rowOff>2143125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D8D2B8C4-A663-4B6D-97A2-4CF72D83A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3100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9525</xdr:colOff>
      <xdr:row>151</xdr:row>
      <xdr:rowOff>92075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7F4D97B6-DCB6-4DFA-B4F0-F45322EB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6675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1895475</xdr:colOff>
      <xdr:row>106</xdr:row>
      <xdr:rowOff>12700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66FAEEEF-F21D-43AC-8015-E7D69F2B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54900"/>
          <a:ext cx="1895475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268</xdr:row>
      <xdr:rowOff>107950</xdr:rowOff>
    </xdr:from>
    <xdr:to>
      <xdr:col>0</xdr:col>
      <xdr:colOff>1876425</xdr:colOff>
      <xdr:row>270</xdr:row>
      <xdr:rowOff>95250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17457678-9DAC-4B74-AF6C-E6BD4EE46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6608900"/>
          <a:ext cx="1781175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1781175</xdr:colOff>
      <xdr:row>282</xdr:row>
      <xdr:rowOff>2571750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8F2B86B-A11D-4B57-B877-762A76A05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95150"/>
          <a:ext cx="1781175" cy="25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1326</xdr:row>
      <xdr:rowOff>0</xdr:rowOff>
    </xdr:from>
    <xdr:to>
      <xdr:col>0</xdr:col>
      <xdr:colOff>1571625</xdr:colOff>
      <xdr:row>1326</xdr:row>
      <xdr:rowOff>1943100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75F5215-A5DD-41D0-BCA0-D762ED46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537600"/>
          <a:ext cx="1571625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1339</xdr:row>
      <xdr:rowOff>0</xdr:rowOff>
    </xdr:from>
    <xdr:to>
      <xdr:col>1</xdr:col>
      <xdr:colOff>9525</xdr:colOff>
      <xdr:row>1341</xdr:row>
      <xdr:rowOff>60325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4E3AB2DC-5BD1-48C6-9D97-210DA681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66510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1404</xdr:row>
      <xdr:rowOff>0</xdr:rowOff>
    </xdr:from>
    <xdr:to>
      <xdr:col>0</xdr:col>
      <xdr:colOff>828675</xdr:colOff>
      <xdr:row>1404</xdr:row>
      <xdr:rowOff>2133600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84D33AF3-325D-48FA-8250-16E93B61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679300"/>
          <a:ext cx="828675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1421</xdr:row>
      <xdr:rowOff>0</xdr:rowOff>
    </xdr:from>
    <xdr:to>
      <xdr:col>1</xdr:col>
      <xdr:colOff>9525</xdr:colOff>
      <xdr:row>1421</xdr:row>
      <xdr:rowOff>2143125</xdr:rowOff>
    </xdr:to>
    <xdr:pic>
      <xdr:nvPicPr>
        <xdr:cNvPr id="1055" name="Immagine 1054">
          <a:extLst>
            <a:ext uri="{FF2B5EF4-FFF2-40B4-BE49-F238E27FC236}">
              <a16:creationId xmlns:a16="http://schemas.microsoft.com/office/drawing/2014/main" xmlns="" id="{37F103BC-768F-4D97-9F6A-1B7E7F0D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37195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1523</xdr:row>
      <xdr:rowOff>0</xdr:rowOff>
    </xdr:from>
    <xdr:to>
      <xdr:col>1</xdr:col>
      <xdr:colOff>9525</xdr:colOff>
      <xdr:row>1529</xdr:row>
      <xdr:rowOff>66675</xdr:rowOff>
    </xdr:to>
    <xdr:pic>
      <xdr:nvPicPr>
        <xdr:cNvPr id="1060" name="Immagine 1059">
          <a:extLst>
            <a:ext uri="{FF2B5EF4-FFF2-40B4-BE49-F238E27FC236}">
              <a16:creationId xmlns:a16="http://schemas.microsoft.com/office/drawing/2014/main" xmlns="" id="{C9B906D7-C48B-409E-9209-ABBF30E9F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647250"/>
          <a:ext cx="2143125" cy="2143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32"/>
  <sheetViews>
    <sheetView tabSelected="1" workbookViewId="0">
      <selection activeCell="T10" sqref="T10"/>
    </sheetView>
  </sheetViews>
  <sheetFormatPr defaultColWidth="9.140625" defaultRowHeight="12.75" x14ac:dyDescent="0.2"/>
  <cols>
    <col min="1" max="1" width="30.5703125" style="2" customWidth="1"/>
    <col min="2" max="2" width="15.42578125" style="2" customWidth="1"/>
    <col min="3" max="3" width="9.28515625" style="2" bestFit="1" customWidth="1"/>
    <col min="4" max="4" width="8.28515625" style="2" bestFit="1" customWidth="1"/>
    <col min="5" max="5" width="7.140625" style="2" bestFit="1" customWidth="1"/>
    <col min="6" max="6" width="22.140625" style="2" bestFit="1" customWidth="1"/>
    <col min="7" max="7" width="25.42578125" style="2" customWidth="1"/>
    <col min="8" max="8" width="11" style="2" bestFit="1" customWidth="1"/>
    <col min="9" max="9" width="10.140625" style="2" bestFit="1" customWidth="1"/>
    <col min="10" max="10" width="5.7109375" style="2" bestFit="1" customWidth="1"/>
    <col min="11" max="11" width="13.140625" style="2" bestFit="1" customWidth="1"/>
    <col min="12" max="12" width="10.140625" style="2" bestFit="1" customWidth="1"/>
    <col min="13" max="13" width="8.28515625" style="2" bestFit="1" customWidth="1"/>
    <col min="14" max="14" width="13.140625" style="2" bestFit="1" customWidth="1"/>
    <col min="15" max="15" width="7.140625" style="2" bestFit="1" customWidth="1"/>
    <col min="16" max="16" width="4.28515625" style="1" customWidth="1"/>
    <col min="17" max="30" width="4.28515625" style="2" customWidth="1"/>
    <col min="31" max="16384" width="9.140625" style="2"/>
  </cols>
  <sheetData>
    <row r="1" spans="1:30" x14ac:dyDescent="0.2">
      <c r="P1" s="6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7" t="s">
        <v>6</v>
      </c>
      <c r="W1" s="7" t="s">
        <v>7</v>
      </c>
      <c r="X1" s="7" t="s">
        <v>8</v>
      </c>
      <c r="Y1" s="7" t="s">
        <v>9</v>
      </c>
      <c r="Z1" s="7" t="s">
        <v>10</v>
      </c>
      <c r="AA1" s="7" t="s">
        <v>11</v>
      </c>
      <c r="AB1" s="7" t="s">
        <v>12</v>
      </c>
      <c r="AC1" s="7" t="s">
        <v>13</v>
      </c>
      <c r="AD1" s="8" t="s">
        <v>14</v>
      </c>
    </row>
    <row r="2" spans="1:30" x14ac:dyDescent="0.2">
      <c r="P2" s="9" t="s">
        <v>18</v>
      </c>
      <c r="Q2" s="10" t="s">
        <v>19</v>
      </c>
      <c r="R2" s="10" t="s">
        <v>17</v>
      </c>
      <c r="S2" s="10" t="s">
        <v>17</v>
      </c>
      <c r="T2" s="10" t="s">
        <v>17</v>
      </c>
      <c r="U2" s="10" t="s">
        <v>17</v>
      </c>
      <c r="V2" s="10" t="s">
        <v>17</v>
      </c>
      <c r="W2" s="10" t="s">
        <v>17</v>
      </c>
      <c r="X2" s="10" t="s">
        <v>17</v>
      </c>
      <c r="Y2" s="10" t="s">
        <v>17</v>
      </c>
      <c r="Z2" s="10" t="s">
        <v>17</v>
      </c>
      <c r="AA2" s="10" t="s">
        <v>17</v>
      </c>
      <c r="AB2" s="10" t="s">
        <v>17</v>
      </c>
      <c r="AC2" s="10" t="s">
        <v>17</v>
      </c>
      <c r="AD2" s="11" t="s">
        <v>17</v>
      </c>
    </row>
    <row r="3" spans="1:30" x14ac:dyDescent="0.2">
      <c r="P3" s="9" t="s">
        <v>2</v>
      </c>
      <c r="Q3" s="10" t="s">
        <v>41</v>
      </c>
      <c r="R3" s="10" t="s">
        <v>22</v>
      </c>
      <c r="S3" s="10" t="s">
        <v>23</v>
      </c>
      <c r="T3" s="10" t="s">
        <v>24</v>
      </c>
      <c r="U3" s="10" t="s">
        <v>25</v>
      </c>
      <c r="V3" s="10" t="s">
        <v>26</v>
      </c>
      <c r="W3" s="10" t="s">
        <v>27</v>
      </c>
      <c r="X3" s="10" t="s">
        <v>28</v>
      </c>
      <c r="Y3" s="10" t="s">
        <v>17</v>
      </c>
      <c r="Z3" s="10" t="s">
        <v>17</v>
      </c>
      <c r="AA3" s="10" t="s">
        <v>17</v>
      </c>
      <c r="AB3" s="10" t="s">
        <v>17</v>
      </c>
      <c r="AC3" s="10" t="s">
        <v>17</v>
      </c>
      <c r="AD3" s="11" t="s">
        <v>17</v>
      </c>
    </row>
    <row r="4" spans="1:30" x14ac:dyDescent="0.2">
      <c r="P4" s="9" t="s">
        <v>12</v>
      </c>
      <c r="Q4" s="10" t="s">
        <v>40</v>
      </c>
      <c r="R4" s="10" t="s">
        <v>42</v>
      </c>
      <c r="S4" s="10" t="s">
        <v>1</v>
      </c>
      <c r="T4" s="10" t="s">
        <v>2</v>
      </c>
      <c r="U4" s="10" t="s">
        <v>3</v>
      </c>
      <c r="V4" s="10" t="s">
        <v>4</v>
      </c>
      <c r="W4" s="10" t="s">
        <v>5</v>
      </c>
      <c r="X4" s="10" t="s">
        <v>6</v>
      </c>
      <c r="Y4" s="10" t="s">
        <v>7</v>
      </c>
      <c r="Z4" s="10" t="s">
        <v>8</v>
      </c>
      <c r="AA4" s="10" t="s">
        <v>9</v>
      </c>
      <c r="AB4" s="10" t="s">
        <v>10</v>
      </c>
      <c r="AC4" s="10" t="s">
        <v>11</v>
      </c>
      <c r="AD4" s="11" t="s">
        <v>12</v>
      </c>
    </row>
    <row r="5" spans="1:30" x14ac:dyDescent="0.2">
      <c r="P5" s="9" t="s">
        <v>30</v>
      </c>
      <c r="Q5" s="10" t="s">
        <v>11</v>
      </c>
      <c r="R5" s="10" t="s">
        <v>12</v>
      </c>
      <c r="S5" s="10" t="s">
        <v>13</v>
      </c>
      <c r="T5" s="10" t="s">
        <v>14</v>
      </c>
      <c r="U5" s="10" t="s">
        <v>15</v>
      </c>
      <c r="V5" s="10" t="s">
        <v>16</v>
      </c>
      <c r="W5" s="10" t="s">
        <v>32</v>
      </c>
      <c r="X5" s="10" t="s">
        <v>33</v>
      </c>
      <c r="Y5" s="10" t="s">
        <v>34</v>
      </c>
      <c r="Z5" s="10" t="s">
        <v>35</v>
      </c>
      <c r="AA5" s="10" t="s">
        <v>36</v>
      </c>
      <c r="AB5" s="10" t="s">
        <v>37</v>
      </c>
      <c r="AC5" s="10" t="s">
        <v>38</v>
      </c>
      <c r="AD5" s="11" t="s">
        <v>39</v>
      </c>
    </row>
    <row r="6" spans="1:30" x14ac:dyDescent="0.2">
      <c r="L6" s="3"/>
      <c r="M6" s="3">
        <f>N6/O6</f>
        <v>64.557829395274339</v>
      </c>
      <c r="N6" s="3">
        <f t="shared" ref="N6" si="0">SUBTOTAL(9,N8:N1732)</f>
        <v>322401.80000000005</v>
      </c>
      <c r="O6" s="4">
        <f>SUBTOTAL(9,O8:O1732)</f>
        <v>4994</v>
      </c>
      <c r="P6" s="9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1"/>
    </row>
    <row r="7" spans="1:30" s="5" customFormat="1" x14ac:dyDescent="0.2">
      <c r="A7" s="30" t="s">
        <v>3401</v>
      </c>
      <c r="B7" s="25" t="s">
        <v>43</v>
      </c>
      <c r="C7" s="26" t="s">
        <v>46</v>
      </c>
      <c r="D7" s="26" t="s">
        <v>47</v>
      </c>
      <c r="E7" s="26" t="s">
        <v>48</v>
      </c>
      <c r="F7" s="26" t="s">
        <v>49</v>
      </c>
      <c r="G7" s="26" t="s">
        <v>50</v>
      </c>
      <c r="H7" s="26" t="s">
        <v>3395</v>
      </c>
      <c r="I7" s="27" t="s">
        <v>51</v>
      </c>
      <c r="J7" s="27" t="s">
        <v>44</v>
      </c>
      <c r="K7" s="27" t="s">
        <v>45</v>
      </c>
      <c r="L7" s="26" t="s">
        <v>3398</v>
      </c>
      <c r="M7" s="26" t="s">
        <v>3399</v>
      </c>
      <c r="N7" s="26" t="s">
        <v>3400</v>
      </c>
      <c r="O7" s="28" t="s">
        <v>52</v>
      </c>
      <c r="P7" s="29" t="s">
        <v>53</v>
      </c>
      <c r="Q7" s="26" t="s">
        <v>54</v>
      </c>
      <c r="R7" s="26" t="s">
        <v>55</v>
      </c>
      <c r="S7" s="26" t="s">
        <v>56</v>
      </c>
      <c r="T7" s="26" t="s">
        <v>57</v>
      </c>
      <c r="U7" s="26" t="s">
        <v>58</v>
      </c>
      <c r="V7" s="26" t="s">
        <v>59</v>
      </c>
      <c r="W7" s="26" t="s">
        <v>60</v>
      </c>
      <c r="X7" s="26" t="s">
        <v>61</v>
      </c>
      <c r="Y7" s="26" t="s">
        <v>62</v>
      </c>
      <c r="Z7" s="26" t="s">
        <v>63</v>
      </c>
      <c r="AA7" s="26" t="s">
        <v>64</v>
      </c>
      <c r="AB7" s="26" t="s">
        <v>65</v>
      </c>
      <c r="AC7" s="26" t="s">
        <v>66</v>
      </c>
      <c r="AD7" s="28" t="s">
        <v>67</v>
      </c>
    </row>
    <row r="8" spans="1:30" ht="177.75" customHeight="1" x14ac:dyDescent="0.2">
      <c r="A8"/>
      <c r="B8" s="13" t="s">
        <v>68</v>
      </c>
      <c r="C8" s="10" t="s">
        <v>70</v>
      </c>
      <c r="D8" s="10" t="s">
        <v>71</v>
      </c>
      <c r="E8" s="10" t="s">
        <v>20</v>
      </c>
      <c r="F8" s="10" t="s">
        <v>72</v>
      </c>
      <c r="G8" s="10" t="s">
        <v>73</v>
      </c>
      <c r="H8" s="10" t="s">
        <v>3397</v>
      </c>
      <c r="I8" s="10" t="s">
        <v>74</v>
      </c>
      <c r="J8" s="10" t="s">
        <v>24</v>
      </c>
      <c r="K8" s="10" t="s">
        <v>69</v>
      </c>
      <c r="L8" s="14">
        <v>290</v>
      </c>
      <c r="M8" s="14">
        <v>116</v>
      </c>
      <c r="N8" s="14">
        <f>M8*O8</f>
        <v>116</v>
      </c>
      <c r="O8" s="12">
        <f t="shared" ref="O8:O71" si="1">SUM(Q8:AD8)</f>
        <v>1</v>
      </c>
      <c r="P8" s="15" t="s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1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7">
        <v>0</v>
      </c>
    </row>
    <row r="9" spans="1:30" x14ac:dyDescent="0.2">
      <c r="B9" s="13" t="s">
        <v>68</v>
      </c>
      <c r="C9" s="10" t="s">
        <v>75</v>
      </c>
      <c r="D9" s="10" t="s">
        <v>76</v>
      </c>
      <c r="E9" s="10" t="s">
        <v>29</v>
      </c>
      <c r="F9" s="10" t="s">
        <v>77</v>
      </c>
      <c r="G9" s="10" t="s">
        <v>78</v>
      </c>
      <c r="H9" s="10" t="s">
        <v>3397</v>
      </c>
      <c r="I9" s="10" t="s">
        <v>79</v>
      </c>
      <c r="J9" s="10" t="s">
        <v>24</v>
      </c>
      <c r="K9" s="10" t="s">
        <v>458</v>
      </c>
      <c r="L9" s="14">
        <v>110</v>
      </c>
      <c r="M9" s="14">
        <v>44</v>
      </c>
      <c r="N9" s="14">
        <f>M9*O9</f>
        <v>836</v>
      </c>
      <c r="O9" s="12">
        <f t="shared" si="1"/>
        <v>19</v>
      </c>
      <c r="P9" s="15" t="s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3</v>
      </c>
      <c r="W9" s="16">
        <v>2</v>
      </c>
      <c r="X9" s="16">
        <v>3</v>
      </c>
      <c r="Y9" s="16">
        <v>4</v>
      </c>
      <c r="Z9" s="16">
        <v>2</v>
      </c>
      <c r="AA9" s="16">
        <v>3</v>
      </c>
      <c r="AB9" s="16">
        <v>2</v>
      </c>
      <c r="AC9" s="16">
        <v>0</v>
      </c>
      <c r="AD9" s="17">
        <v>0</v>
      </c>
    </row>
    <row r="10" spans="1:30" ht="171" customHeight="1" x14ac:dyDescent="0.2">
      <c r="A10"/>
      <c r="B10" s="13" t="s">
        <v>68</v>
      </c>
      <c r="C10" s="10" t="s">
        <v>80</v>
      </c>
      <c r="D10" s="10" t="s">
        <v>76</v>
      </c>
      <c r="E10" s="10" t="s">
        <v>81</v>
      </c>
      <c r="F10" s="10" t="s">
        <v>82</v>
      </c>
      <c r="G10" s="10" t="s">
        <v>83</v>
      </c>
      <c r="H10" s="10" t="s">
        <v>3396</v>
      </c>
      <c r="I10" s="10" t="s">
        <v>79</v>
      </c>
      <c r="J10" s="10" t="s">
        <v>24</v>
      </c>
      <c r="K10" s="10" t="s">
        <v>458</v>
      </c>
      <c r="L10" s="14">
        <v>115</v>
      </c>
      <c r="M10" s="14">
        <v>46</v>
      </c>
      <c r="N10" s="14">
        <f>M10*O10</f>
        <v>368</v>
      </c>
      <c r="O10" s="12">
        <f t="shared" si="1"/>
        <v>8</v>
      </c>
      <c r="P10" s="15" t="s">
        <v>0</v>
      </c>
      <c r="Q10" s="16">
        <v>0</v>
      </c>
      <c r="R10" s="16">
        <v>0</v>
      </c>
      <c r="S10" s="16">
        <v>1</v>
      </c>
      <c r="T10" s="16">
        <v>2</v>
      </c>
      <c r="U10" s="16">
        <v>2</v>
      </c>
      <c r="V10" s="16">
        <v>1</v>
      </c>
      <c r="W10" s="16">
        <v>1</v>
      </c>
      <c r="X10" s="16">
        <v>1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7">
        <v>0</v>
      </c>
    </row>
    <row r="11" spans="1:30" x14ac:dyDescent="0.2">
      <c r="B11" s="13" t="s">
        <v>68</v>
      </c>
      <c r="C11" s="10" t="s">
        <v>75</v>
      </c>
      <c r="D11" s="10" t="s">
        <v>76</v>
      </c>
      <c r="E11" s="10" t="s">
        <v>81</v>
      </c>
      <c r="F11" s="10" t="s">
        <v>82</v>
      </c>
      <c r="G11" s="10" t="s">
        <v>78</v>
      </c>
      <c r="H11" s="10" t="s">
        <v>3397</v>
      </c>
      <c r="I11" s="10" t="s">
        <v>79</v>
      </c>
      <c r="J11" s="10" t="s">
        <v>24</v>
      </c>
      <c r="K11" s="10" t="s">
        <v>458</v>
      </c>
      <c r="L11" s="14">
        <v>110</v>
      </c>
      <c r="M11" s="14">
        <v>44</v>
      </c>
      <c r="N11" s="14">
        <f>M11*O11</f>
        <v>176</v>
      </c>
      <c r="O11" s="12">
        <f t="shared" si="1"/>
        <v>4</v>
      </c>
      <c r="P11" s="15" t="s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1</v>
      </c>
      <c r="Y11" s="16">
        <v>2</v>
      </c>
      <c r="Z11" s="16">
        <v>0</v>
      </c>
      <c r="AA11" s="16">
        <v>0</v>
      </c>
      <c r="AB11" s="16">
        <v>0</v>
      </c>
      <c r="AC11" s="16">
        <v>0</v>
      </c>
      <c r="AD11" s="17">
        <v>0</v>
      </c>
    </row>
    <row r="12" spans="1:30" x14ac:dyDescent="0.2">
      <c r="B12" s="13" t="s">
        <v>68</v>
      </c>
      <c r="C12" s="10" t="s">
        <v>75</v>
      </c>
      <c r="D12" s="10" t="s">
        <v>76</v>
      </c>
      <c r="E12" s="10" t="s">
        <v>84</v>
      </c>
      <c r="F12" s="10" t="s">
        <v>85</v>
      </c>
      <c r="G12" s="10" t="s">
        <v>78</v>
      </c>
      <c r="H12" s="10" t="s">
        <v>3397</v>
      </c>
      <c r="I12" s="10" t="s">
        <v>79</v>
      </c>
      <c r="J12" s="10" t="s">
        <v>24</v>
      </c>
      <c r="K12" s="10" t="s">
        <v>458</v>
      </c>
      <c r="L12" s="14">
        <v>110</v>
      </c>
      <c r="M12" s="14">
        <v>44</v>
      </c>
      <c r="N12" s="14">
        <f>M12*O12</f>
        <v>264</v>
      </c>
      <c r="O12" s="12">
        <f t="shared" si="1"/>
        <v>6</v>
      </c>
      <c r="P12" s="15" t="s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0</v>
      </c>
      <c r="AC12" s="16">
        <v>0</v>
      </c>
      <c r="AD12" s="17">
        <v>0</v>
      </c>
    </row>
    <row r="13" spans="1:30" x14ac:dyDescent="0.2">
      <c r="B13" s="13" t="s">
        <v>68</v>
      </c>
      <c r="C13" s="10" t="s">
        <v>87</v>
      </c>
      <c r="D13" s="10" t="s">
        <v>88</v>
      </c>
      <c r="E13" s="10" t="s">
        <v>20</v>
      </c>
      <c r="F13" s="10" t="s">
        <v>72</v>
      </c>
      <c r="G13" s="10" t="s">
        <v>89</v>
      </c>
      <c r="H13" s="10" t="s">
        <v>3397</v>
      </c>
      <c r="I13" s="10" t="s">
        <v>79</v>
      </c>
      <c r="J13" s="10" t="s">
        <v>24</v>
      </c>
      <c r="K13" s="10" t="s">
        <v>86</v>
      </c>
      <c r="L13" s="14">
        <v>170</v>
      </c>
      <c r="M13" s="14">
        <v>68</v>
      </c>
      <c r="N13" s="14">
        <f>M13*O13</f>
        <v>68</v>
      </c>
      <c r="O13" s="12">
        <f t="shared" si="1"/>
        <v>1</v>
      </c>
      <c r="P13" s="15" t="s">
        <v>2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7">
        <v>0</v>
      </c>
    </row>
    <row r="14" spans="1:30" x14ac:dyDescent="0.2">
      <c r="B14" s="13" t="s">
        <v>68</v>
      </c>
      <c r="C14" s="10" t="s">
        <v>90</v>
      </c>
      <c r="D14" s="10" t="s">
        <v>91</v>
      </c>
      <c r="E14" s="10" t="s">
        <v>0</v>
      </c>
      <c r="F14" s="10" t="s">
        <v>72</v>
      </c>
      <c r="G14" s="10" t="s">
        <v>92</v>
      </c>
      <c r="H14" s="10" t="s">
        <v>3396</v>
      </c>
      <c r="I14" s="10" t="s">
        <v>79</v>
      </c>
      <c r="J14" s="10" t="s">
        <v>24</v>
      </c>
      <c r="K14" s="10" t="s">
        <v>86</v>
      </c>
      <c r="L14" s="14">
        <v>349</v>
      </c>
      <c r="M14" s="14">
        <v>139.6</v>
      </c>
      <c r="N14" s="14">
        <f>M14*O14</f>
        <v>139.6</v>
      </c>
      <c r="O14" s="12">
        <f t="shared" si="1"/>
        <v>1</v>
      </c>
      <c r="P14" s="15" t="s">
        <v>2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7">
        <v>0</v>
      </c>
    </row>
    <row r="15" spans="1:30" ht="177.75" customHeight="1" x14ac:dyDescent="0.2">
      <c r="A15"/>
      <c r="B15" s="13" t="s">
        <v>68</v>
      </c>
      <c r="C15" s="10" t="s">
        <v>93</v>
      </c>
      <c r="D15" s="10" t="s">
        <v>94</v>
      </c>
      <c r="E15" s="10" t="s">
        <v>29</v>
      </c>
      <c r="F15" s="10" t="s">
        <v>77</v>
      </c>
      <c r="G15" s="10" t="s">
        <v>95</v>
      </c>
      <c r="H15" s="10" t="s">
        <v>3396</v>
      </c>
      <c r="I15" s="10" t="s">
        <v>79</v>
      </c>
      <c r="J15" s="10" t="s">
        <v>24</v>
      </c>
      <c r="K15" s="10" t="s">
        <v>86</v>
      </c>
      <c r="L15" s="14">
        <v>279</v>
      </c>
      <c r="M15" s="14">
        <v>111.6</v>
      </c>
      <c r="N15" s="14">
        <f>M15*O15</f>
        <v>111.6</v>
      </c>
      <c r="O15" s="12">
        <f t="shared" si="1"/>
        <v>1</v>
      </c>
      <c r="P15" s="15" t="s">
        <v>2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7">
        <v>0</v>
      </c>
    </row>
    <row r="16" spans="1:30" x14ac:dyDescent="0.2">
      <c r="B16" s="13" t="s">
        <v>68</v>
      </c>
      <c r="C16" s="10" t="s">
        <v>96</v>
      </c>
      <c r="D16" s="10" t="s">
        <v>97</v>
      </c>
      <c r="E16" s="10" t="s">
        <v>20</v>
      </c>
      <c r="F16" s="10" t="s">
        <v>72</v>
      </c>
      <c r="G16" s="10" t="s">
        <v>98</v>
      </c>
      <c r="H16" s="10" t="s">
        <v>3396</v>
      </c>
      <c r="I16" s="10" t="s">
        <v>79</v>
      </c>
      <c r="J16" s="10" t="s">
        <v>24</v>
      </c>
      <c r="K16" s="10" t="s">
        <v>86</v>
      </c>
      <c r="L16" s="14">
        <v>249</v>
      </c>
      <c r="M16" s="14">
        <v>99.6</v>
      </c>
      <c r="N16" s="14">
        <f>M16*O16</f>
        <v>99.6</v>
      </c>
      <c r="O16" s="12">
        <f t="shared" si="1"/>
        <v>1</v>
      </c>
      <c r="P16" s="15" t="s">
        <v>2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7">
        <v>0</v>
      </c>
    </row>
    <row r="17" spans="1:30" x14ac:dyDescent="0.2">
      <c r="B17" s="13" t="s">
        <v>68</v>
      </c>
      <c r="C17" s="10" t="s">
        <v>99</v>
      </c>
      <c r="D17" s="10" t="s">
        <v>100</v>
      </c>
      <c r="E17" s="10" t="s">
        <v>20</v>
      </c>
      <c r="F17" s="10" t="s">
        <v>72</v>
      </c>
      <c r="G17" s="10" t="s">
        <v>101</v>
      </c>
      <c r="H17" s="10" t="s">
        <v>3396</v>
      </c>
      <c r="I17" s="10" t="s">
        <v>79</v>
      </c>
      <c r="J17" s="10" t="s">
        <v>24</v>
      </c>
      <c r="K17" s="10" t="s">
        <v>86</v>
      </c>
      <c r="L17" s="14">
        <v>279</v>
      </c>
      <c r="M17" s="14">
        <v>111.6</v>
      </c>
      <c r="N17" s="14">
        <f>M17*O17</f>
        <v>111.6</v>
      </c>
      <c r="O17" s="12">
        <f t="shared" si="1"/>
        <v>1</v>
      </c>
      <c r="P17" s="15" t="s">
        <v>2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7">
        <v>0</v>
      </c>
    </row>
    <row r="18" spans="1:30" x14ac:dyDescent="0.2">
      <c r="B18" s="13" t="s">
        <v>68</v>
      </c>
      <c r="C18" s="10" t="s">
        <v>102</v>
      </c>
      <c r="D18" s="10" t="s">
        <v>103</v>
      </c>
      <c r="E18" s="10" t="s">
        <v>104</v>
      </c>
      <c r="F18" s="10" t="s">
        <v>72</v>
      </c>
      <c r="G18" s="10" t="s">
        <v>105</v>
      </c>
      <c r="H18" s="10" t="s">
        <v>3397</v>
      </c>
      <c r="I18" s="10" t="s">
        <v>79</v>
      </c>
      <c r="J18" s="10" t="s">
        <v>24</v>
      </c>
      <c r="K18" s="10" t="s">
        <v>86</v>
      </c>
      <c r="L18" s="14">
        <v>190</v>
      </c>
      <c r="M18" s="14">
        <v>76</v>
      </c>
      <c r="N18" s="14">
        <f>M18*O18</f>
        <v>76</v>
      </c>
      <c r="O18" s="12">
        <f t="shared" si="1"/>
        <v>1</v>
      </c>
      <c r="P18" s="15" t="s">
        <v>2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7">
        <v>0</v>
      </c>
    </row>
    <row r="19" spans="1:30" x14ac:dyDescent="0.2">
      <c r="B19" s="13" t="s">
        <v>68</v>
      </c>
      <c r="C19" s="10" t="s">
        <v>106</v>
      </c>
      <c r="D19" s="10" t="s">
        <v>107</v>
      </c>
      <c r="E19" s="10" t="s">
        <v>108</v>
      </c>
      <c r="F19" s="10" t="s">
        <v>109</v>
      </c>
      <c r="G19" s="10" t="s">
        <v>110</v>
      </c>
      <c r="H19" s="10" t="s">
        <v>3397</v>
      </c>
      <c r="I19" s="10" t="s">
        <v>79</v>
      </c>
      <c r="J19" s="10" t="s">
        <v>24</v>
      </c>
      <c r="K19" s="10" t="s">
        <v>86</v>
      </c>
      <c r="L19" s="14">
        <v>235</v>
      </c>
      <c r="M19" s="14">
        <v>94</v>
      </c>
      <c r="N19" s="14">
        <f>M19*O19</f>
        <v>94</v>
      </c>
      <c r="O19" s="12">
        <f t="shared" si="1"/>
        <v>1</v>
      </c>
      <c r="P19" s="15" t="s">
        <v>2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7">
        <v>0</v>
      </c>
    </row>
    <row r="20" spans="1:30" ht="195.75" customHeight="1" x14ac:dyDescent="0.2">
      <c r="A20"/>
      <c r="B20" s="13" t="s">
        <v>68</v>
      </c>
      <c r="C20" s="10" t="s">
        <v>111</v>
      </c>
      <c r="D20" s="10" t="s">
        <v>112</v>
      </c>
      <c r="E20" s="10" t="s">
        <v>84</v>
      </c>
      <c r="F20" s="10" t="s">
        <v>85</v>
      </c>
      <c r="G20" s="10" t="s">
        <v>113</v>
      </c>
      <c r="H20" s="10" t="s">
        <v>3397</v>
      </c>
      <c r="I20" s="10" t="s">
        <v>79</v>
      </c>
      <c r="J20" s="10" t="s">
        <v>24</v>
      </c>
      <c r="K20" s="10" t="s">
        <v>86</v>
      </c>
      <c r="L20" s="14">
        <v>230</v>
      </c>
      <c r="M20" s="14">
        <v>92</v>
      </c>
      <c r="N20" s="14">
        <f>M20*O20</f>
        <v>92</v>
      </c>
      <c r="O20" s="12">
        <f t="shared" si="1"/>
        <v>1</v>
      </c>
      <c r="P20" s="15" t="s">
        <v>2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7">
        <v>0</v>
      </c>
    </row>
    <row r="21" spans="1:30" x14ac:dyDescent="0.2">
      <c r="B21" s="13" t="s">
        <v>68</v>
      </c>
      <c r="C21" s="10" t="s">
        <v>114</v>
      </c>
      <c r="D21" s="10" t="s">
        <v>115</v>
      </c>
      <c r="E21" s="10" t="s">
        <v>116</v>
      </c>
      <c r="F21" s="10" t="s">
        <v>117</v>
      </c>
      <c r="G21" s="10" t="s">
        <v>118</v>
      </c>
      <c r="H21" s="10" t="s">
        <v>3397</v>
      </c>
      <c r="I21" s="10" t="s">
        <v>79</v>
      </c>
      <c r="J21" s="10" t="s">
        <v>24</v>
      </c>
      <c r="K21" s="10" t="s">
        <v>86</v>
      </c>
      <c r="L21" s="14">
        <v>290</v>
      </c>
      <c r="M21" s="14">
        <v>116</v>
      </c>
      <c r="N21" s="14">
        <f>M21*O21</f>
        <v>116</v>
      </c>
      <c r="O21" s="12">
        <f t="shared" si="1"/>
        <v>1</v>
      </c>
      <c r="P21" s="15" t="s">
        <v>2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7">
        <v>0</v>
      </c>
    </row>
    <row r="22" spans="1:30" x14ac:dyDescent="0.2">
      <c r="B22" s="13" t="s">
        <v>68</v>
      </c>
      <c r="C22" s="10" t="s">
        <v>119</v>
      </c>
      <c r="D22" s="10" t="s">
        <v>120</v>
      </c>
      <c r="E22" s="10" t="s">
        <v>84</v>
      </c>
      <c r="F22" s="10" t="s">
        <v>85</v>
      </c>
      <c r="G22" s="10" t="s">
        <v>121</v>
      </c>
      <c r="H22" s="10" t="s">
        <v>3396</v>
      </c>
      <c r="I22" s="10" t="s">
        <v>79</v>
      </c>
      <c r="J22" s="10" t="s">
        <v>24</v>
      </c>
      <c r="K22" s="10" t="s">
        <v>86</v>
      </c>
      <c r="L22" s="14">
        <v>205</v>
      </c>
      <c r="M22" s="14">
        <v>82</v>
      </c>
      <c r="N22" s="14">
        <f>M22*O22</f>
        <v>82</v>
      </c>
      <c r="O22" s="12">
        <f t="shared" si="1"/>
        <v>1</v>
      </c>
      <c r="P22" s="15" t="s">
        <v>2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7">
        <v>0</v>
      </c>
    </row>
    <row r="23" spans="1:30" x14ac:dyDescent="0.2">
      <c r="B23" s="13" t="s">
        <v>68</v>
      </c>
      <c r="C23" s="10" t="s">
        <v>122</v>
      </c>
      <c r="D23" s="10" t="s">
        <v>123</v>
      </c>
      <c r="E23" s="10" t="s">
        <v>124</v>
      </c>
      <c r="F23" s="10" t="s">
        <v>125</v>
      </c>
      <c r="G23" s="10" t="s">
        <v>126</v>
      </c>
      <c r="H23" s="10" t="s">
        <v>3396</v>
      </c>
      <c r="I23" s="10" t="s">
        <v>79</v>
      </c>
      <c r="J23" s="10" t="s">
        <v>24</v>
      </c>
      <c r="K23" s="10" t="s">
        <v>86</v>
      </c>
      <c r="L23" s="14">
        <v>185</v>
      </c>
      <c r="M23" s="14">
        <v>74</v>
      </c>
      <c r="N23" s="14">
        <f>M23*O23</f>
        <v>74</v>
      </c>
      <c r="O23" s="12">
        <f t="shared" si="1"/>
        <v>1</v>
      </c>
      <c r="P23" s="15" t="s">
        <v>2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7">
        <v>0</v>
      </c>
    </row>
    <row r="24" spans="1:30" x14ac:dyDescent="0.2">
      <c r="B24" s="13" t="s">
        <v>68</v>
      </c>
      <c r="C24" s="10" t="s">
        <v>127</v>
      </c>
      <c r="D24" s="10" t="s">
        <v>128</v>
      </c>
      <c r="E24" s="10" t="s">
        <v>84</v>
      </c>
      <c r="F24" s="10" t="s">
        <v>85</v>
      </c>
      <c r="G24" s="10" t="s">
        <v>129</v>
      </c>
      <c r="H24" s="10" t="s">
        <v>3396</v>
      </c>
      <c r="I24" s="10" t="s">
        <v>79</v>
      </c>
      <c r="J24" s="10" t="s">
        <v>24</v>
      </c>
      <c r="K24" s="10" t="s">
        <v>86</v>
      </c>
      <c r="L24" s="14">
        <v>230</v>
      </c>
      <c r="M24" s="14">
        <v>92</v>
      </c>
      <c r="N24" s="14">
        <f>M24*O24</f>
        <v>92</v>
      </c>
      <c r="O24" s="12">
        <f t="shared" si="1"/>
        <v>1</v>
      </c>
      <c r="P24" s="15" t="s">
        <v>2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7">
        <v>0</v>
      </c>
    </row>
    <row r="25" spans="1:30" ht="186" customHeight="1" x14ac:dyDescent="0.2">
      <c r="A25"/>
      <c r="B25" s="13" t="s">
        <v>68</v>
      </c>
      <c r="C25" s="10" t="s">
        <v>130</v>
      </c>
      <c r="D25" s="10" t="s">
        <v>131</v>
      </c>
      <c r="E25" s="10" t="s">
        <v>0</v>
      </c>
      <c r="F25" s="10" t="s">
        <v>72</v>
      </c>
      <c r="G25" s="10" t="s">
        <v>132</v>
      </c>
      <c r="H25" s="10" t="s">
        <v>3396</v>
      </c>
      <c r="I25" s="10" t="s">
        <v>79</v>
      </c>
      <c r="J25" s="10" t="s">
        <v>24</v>
      </c>
      <c r="K25" s="10" t="s">
        <v>86</v>
      </c>
      <c r="L25" s="14">
        <v>360</v>
      </c>
      <c r="M25" s="14">
        <v>144</v>
      </c>
      <c r="N25" s="14">
        <f>M25*O25</f>
        <v>144</v>
      </c>
      <c r="O25" s="12">
        <f t="shared" si="1"/>
        <v>1</v>
      </c>
      <c r="P25" s="15" t="s">
        <v>2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7">
        <v>0</v>
      </c>
    </row>
    <row r="26" spans="1:30" x14ac:dyDescent="0.2">
      <c r="B26" s="13" t="s">
        <v>68</v>
      </c>
      <c r="C26" s="10" t="s">
        <v>133</v>
      </c>
      <c r="D26" s="10" t="s">
        <v>134</v>
      </c>
      <c r="E26" s="10" t="s">
        <v>135</v>
      </c>
      <c r="F26" s="10" t="s">
        <v>136</v>
      </c>
      <c r="G26" s="10" t="s">
        <v>137</v>
      </c>
      <c r="H26" s="10" t="s">
        <v>3397</v>
      </c>
      <c r="I26" s="10" t="s">
        <v>79</v>
      </c>
      <c r="J26" s="10" t="s">
        <v>24</v>
      </c>
      <c r="K26" s="10" t="s">
        <v>86</v>
      </c>
      <c r="L26" s="14">
        <v>220</v>
      </c>
      <c r="M26" s="14">
        <v>88</v>
      </c>
      <c r="N26" s="14">
        <f>M26*O26</f>
        <v>88</v>
      </c>
      <c r="O26" s="12">
        <f t="shared" si="1"/>
        <v>1</v>
      </c>
      <c r="P26" s="15" t="s">
        <v>2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7">
        <v>0</v>
      </c>
    </row>
    <row r="27" spans="1:30" x14ac:dyDescent="0.2">
      <c r="B27" s="13" t="s">
        <v>68</v>
      </c>
      <c r="C27" s="10" t="s">
        <v>133</v>
      </c>
      <c r="D27" s="10" t="s">
        <v>134</v>
      </c>
      <c r="E27" s="10" t="s">
        <v>84</v>
      </c>
      <c r="F27" s="10" t="s">
        <v>85</v>
      </c>
      <c r="G27" s="10" t="s">
        <v>137</v>
      </c>
      <c r="H27" s="10" t="s">
        <v>3397</v>
      </c>
      <c r="I27" s="10" t="s">
        <v>79</v>
      </c>
      <c r="J27" s="10" t="s">
        <v>24</v>
      </c>
      <c r="K27" s="10" t="s">
        <v>86</v>
      </c>
      <c r="L27" s="14">
        <v>220</v>
      </c>
      <c r="M27" s="14">
        <v>88</v>
      </c>
      <c r="N27" s="14">
        <f>M27*O27</f>
        <v>88</v>
      </c>
      <c r="O27" s="12">
        <f t="shared" si="1"/>
        <v>1</v>
      </c>
      <c r="P27" s="15" t="s">
        <v>2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7">
        <v>0</v>
      </c>
    </row>
    <row r="28" spans="1:30" x14ac:dyDescent="0.2">
      <c r="B28" s="13" t="s">
        <v>68</v>
      </c>
      <c r="C28" s="10" t="s">
        <v>138</v>
      </c>
      <c r="D28" s="10" t="s">
        <v>139</v>
      </c>
      <c r="E28" s="10" t="s">
        <v>140</v>
      </c>
      <c r="F28" s="10" t="s">
        <v>72</v>
      </c>
      <c r="G28" s="10" t="s">
        <v>141</v>
      </c>
      <c r="H28" s="10" t="s">
        <v>3397</v>
      </c>
      <c r="I28" s="10" t="s">
        <v>79</v>
      </c>
      <c r="J28" s="10" t="s">
        <v>24</v>
      </c>
      <c r="K28" s="10" t="s">
        <v>86</v>
      </c>
      <c r="L28" s="14">
        <v>260</v>
      </c>
      <c r="M28" s="14">
        <v>104</v>
      </c>
      <c r="N28" s="14">
        <f>M28*O28</f>
        <v>104</v>
      </c>
      <c r="O28" s="12">
        <f t="shared" si="1"/>
        <v>1</v>
      </c>
      <c r="P28" s="15" t="s">
        <v>2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7">
        <v>0</v>
      </c>
    </row>
    <row r="29" spans="1:30" x14ac:dyDescent="0.2">
      <c r="B29" s="13" t="s">
        <v>68</v>
      </c>
      <c r="C29" s="10" t="s">
        <v>138</v>
      </c>
      <c r="D29" s="10" t="s">
        <v>139</v>
      </c>
      <c r="E29" s="10" t="s">
        <v>84</v>
      </c>
      <c r="F29" s="10" t="s">
        <v>85</v>
      </c>
      <c r="G29" s="10" t="s">
        <v>141</v>
      </c>
      <c r="H29" s="10" t="s">
        <v>3397</v>
      </c>
      <c r="I29" s="10" t="s">
        <v>79</v>
      </c>
      <c r="J29" s="10" t="s">
        <v>24</v>
      </c>
      <c r="K29" s="10" t="s">
        <v>86</v>
      </c>
      <c r="L29" s="14">
        <v>260</v>
      </c>
      <c r="M29" s="14">
        <v>104</v>
      </c>
      <c r="N29" s="14">
        <f>M29*O29</f>
        <v>104</v>
      </c>
      <c r="O29" s="12">
        <f t="shared" si="1"/>
        <v>1</v>
      </c>
      <c r="P29" s="15" t="s">
        <v>2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7">
        <v>0</v>
      </c>
    </row>
    <row r="30" spans="1:30" x14ac:dyDescent="0.2">
      <c r="B30" s="13" t="s">
        <v>68</v>
      </c>
      <c r="C30" s="10" t="s">
        <v>142</v>
      </c>
      <c r="D30" s="10" t="s">
        <v>143</v>
      </c>
      <c r="E30" s="10" t="s">
        <v>81</v>
      </c>
      <c r="F30" s="10" t="s">
        <v>82</v>
      </c>
      <c r="G30" s="10" t="s">
        <v>144</v>
      </c>
      <c r="H30" s="10" t="s">
        <v>3397</v>
      </c>
      <c r="I30" s="10" t="s">
        <v>79</v>
      </c>
      <c r="J30" s="10" t="s">
        <v>24</v>
      </c>
      <c r="K30" s="10" t="s">
        <v>86</v>
      </c>
      <c r="L30" s="14">
        <v>280</v>
      </c>
      <c r="M30" s="14">
        <v>112</v>
      </c>
      <c r="N30" s="14">
        <f>M30*O30</f>
        <v>112</v>
      </c>
      <c r="O30" s="12">
        <f t="shared" si="1"/>
        <v>1</v>
      </c>
      <c r="P30" s="15" t="s">
        <v>2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7">
        <v>0</v>
      </c>
    </row>
    <row r="31" spans="1:30" x14ac:dyDescent="0.2">
      <c r="B31" s="13" t="s">
        <v>68</v>
      </c>
      <c r="C31" s="10" t="s">
        <v>145</v>
      </c>
      <c r="D31" s="10" t="s">
        <v>146</v>
      </c>
      <c r="E31" s="10" t="s">
        <v>116</v>
      </c>
      <c r="F31" s="10" t="s">
        <v>117</v>
      </c>
      <c r="G31" s="10" t="s">
        <v>147</v>
      </c>
      <c r="H31" s="10" t="s">
        <v>3397</v>
      </c>
      <c r="I31" s="10" t="s">
        <v>79</v>
      </c>
      <c r="J31" s="10" t="s">
        <v>24</v>
      </c>
      <c r="K31" s="10" t="s">
        <v>86</v>
      </c>
      <c r="L31" s="14">
        <v>280</v>
      </c>
      <c r="M31" s="14">
        <v>112</v>
      </c>
      <c r="N31" s="14">
        <f>M31*O31</f>
        <v>112</v>
      </c>
      <c r="O31" s="12">
        <f t="shared" si="1"/>
        <v>1</v>
      </c>
      <c r="P31" s="15" t="s">
        <v>2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7">
        <v>0</v>
      </c>
    </row>
    <row r="32" spans="1:30" x14ac:dyDescent="0.2">
      <c r="B32" s="13" t="s">
        <v>68</v>
      </c>
      <c r="C32" s="10" t="s">
        <v>145</v>
      </c>
      <c r="D32" s="10" t="s">
        <v>146</v>
      </c>
      <c r="E32" s="10" t="s">
        <v>84</v>
      </c>
      <c r="F32" s="10" t="s">
        <v>85</v>
      </c>
      <c r="G32" s="10" t="s">
        <v>147</v>
      </c>
      <c r="H32" s="10" t="s">
        <v>3397</v>
      </c>
      <c r="I32" s="10" t="s">
        <v>79</v>
      </c>
      <c r="J32" s="10" t="s">
        <v>24</v>
      </c>
      <c r="K32" s="10" t="s">
        <v>86</v>
      </c>
      <c r="L32" s="14">
        <v>280</v>
      </c>
      <c r="M32" s="14">
        <v>112</v>
      </c>
      <c r="N32" s="14">
        <f>M32*O32</f>
        <v>112</v>
      </c>
      <c r="O32" s="12">
        <f t="shared" si="1"/>
        <v>1</v>
      </c>
      <c r="P32" s="15" t="s">
        <v>2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7">
        <v>0</v>
      </c>
    </row>
    <row r="33" spans="1:30" x14ac:dyDescent="0.2">
      <c r="B33" s="13" t="s">
        <v>68</v>
      </c>
      <c r="C33" s="10" t="s">
        <v>148</v>
      </c>
      <c r="D33" s="10" t="s">
        <v>149</v>
      </c>
      <c r="E33" s="10" t="s">
        <v>81</v>
      </c>
      <c r="F33" s="10" t="s">
        <v>82</v>
      </c>
      <c r="G33" s="10" t="s">
        <v>150</v>
      </c>
      <c r="H33" s="10" t="s">
        <v>3397</v>
      </c>
      <c r="I33" s="10" t="s">
        <v>79</v>
      </c>
      <c r="J33" s="10" t="s">
        <v>24</v>
      </c>
      <c r="K33" s="10" t="s">
        <v>86</v>
      </c>
      <c r="L33" s="14">
        <v>300</v>
      </c>
      <c r="M33" s="14">
        <v>120</v>
      </c>
      <c r="N33" s="14">
        <f>M33*O33</f>
        <v>120</v>
      </c>
      <c r="O33" s="12">
        <f t="shared" si="1"/>
        <v>1</v>
      </c>
      <c r="P33" s="15" t="s">
        <v>2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7">
        <v>0</v>
      </c>
    </row>
    <row r="34" spans="1:30" x14ac:dyDescent="0.2">
      <c r="B34" s="13" t="s">
        <v>68</v>
      </c>
      <c r="C34" s="10" t="s">
        <v>151</v>
      </c>
      <c r="D34" s="10" t="s">
        <v>152</v>
      </c>
      <c r="E34" s="10" t="s">
        <v>135</v>
      </c>
      <c r="F34" s="10" t="s">
        <v>136</v>
      </c>
      <c r="G34" s="10" t="s">
        <v>153</v>
      </c>
      <c r="H34" s="10" t="s">
        <v>3397</v>
      </c>
      <c r="I34" s="10" t="s">
        <v>79</v>
      </c>
      <c r="J34" s="10" t="s">
        <v>24</v>
      </c>
      <c r="K34" s="10" t="s">
        <v>86</v>
      </c>
      <c r="L34" s="14">
        <v>200</v>
      </c>
      <c r="M34" s="14">
        <v>80</v>
      </c>
      <c r="N34" s="14">
        <f>M34*O34</f>
        <v>80</v>
      </c>
      <c r="O34" s="12">
        <f t="shared" si="1"/>
        <v>1</v>
      </c>
      <c r="P34" s="15" t="s">
        <v>2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7">
        <v>0</v>
      </c>
    </row>
    <row r="35" spans="1:30" x14ac:dyDescent="0.2">
      <c r="B35" s="13" t="s">
        <v>68</v>
      </c>
      <c r="C35" s="10" t="s">
        <v>154</v>
      </c>
      <c r="D35" s="10" t="s">
        <v>155</v>
      </c>
      <c r="E35" s="10" t="s">
        <v>84</v>
      </c>
      <c r="F35" s="10" t="s">
        <v>85</v>
      </c>
      <c r="G35" s="10" t="s">
        <v>156</v>
      </c>
      <c r="H35" s="10" t="s">
        <v>3397</v>
      </c>
      <c r="I35" s="10" t="s">
        <v>79</v>
      </c>
      <c r="J35" s="10" t="s">
        <v>24</v>
      </c>
      <c r="K35" s="10" t="s">
        <v>86</v>
      </c>
      <c r="L35" s="14">
        <v>240</v>
      </c>
      <c r="M35" s="14">
        <v>96</v>
      </c>
      <c r="N35" s="14">
        <f>M35*O35</f>
        <v>96</v>
      </c>
      <c r="O35" s="12">
        <f t="shared" si="1"/>
        <v>1</v>
      </c>
      <c r="P35" s="15" t="s">
        <v>2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7">
        <v>0</v>
      </c>
    </row>
    <row r="36" spans="1:30" x14ac:dyDescent="0.2">
      <c r="B36" s="13" t="s">
        <v>68</v>
      </c>
      <c r="C36" s="10" t="s">
        <v>157</v>
      </c>
      <c r="D36" s="10" t="s">
        <v>158</v>
      </c>
      <c r="E36" s="10" t="s">
        <v>0</v>
      </c>
      <c r="F36" s="10" t="s">
        <v>72</v>
      </c>
      <c r="G36" s="10" t="s">
        <v>159</v>
      </c>
      <c r="H36" s="10" t="s">
        <v>3396</v>
      </c>
      <c r="I36" s="10" t="s">
        <v>79</v>
      </c>
      <c r="J36" s="10" t="s">
        <v>24</v>
      </c>
      <c r="K36" s="10" t="s">
        <v>86</v>
      </c>
      <c r="L36" s="14">
        <v>470</v>
      </c>
      <c r="M36" s="14">
        <v>188</v>
      </c>
      <c r="N36" s="14">
        <f>M36*O36</f>
        <v>188</v>
      </c>
      <c r="O36" s="12">
        <f t="shared" si="1"/>
        <v>1</v>
      </c>
      <c r="P36" s="15" t="s">
        <v>2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7">
        <v>0</v>
      </c>
    </row>
    <row r="37" spans="1:30" x14ac:dyDescent="0.2">
      <c r="B37" s="13" t="s">
        <v>68</v>
      </c>
      <c r="C37" s="10" t="s">
        <v>160</v>
      </c>
      <c r="D37" s="10" t="s">
        <v>161</v>
      </c>
      <c r="E37" s="10" t="s">
        <v>84</v>
      </c>
      <c r="F37" s="10" t="s">
        <v>85</v>
      </c>
      <c r="G37" s="10" t="s">
        <v>162</v>
      </c>
      <c r="H37" s="10" t="s">
        <v>3396</v>
      </c>
      <c r="I37" s="10" t="s">
        <v>79</v>
      </c>
      <c r="J37" s="10" t="s">
        <v>24</v>
      </c>
      <c r="K37" s="10" t="s">
        <v>86</v>
      </c>
      <c r="L37" s="14">
        <v>599</v>
      </c>
      <c r="M37" s="14">
        <v>239.6</v>
      </c>
      <c r="N37" s="14">
        <f>M37*O37</f>
        <v>239.6</v>
      </c>
      <c r="O37" s="12">
        <f t="shared" si="1"/>
        <v>1</v>
      </c>
      <c r="P37" s="15" t="s">
        <v>2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7">
        <v>0</v>
      </c>
    </row>
    <row r="38" spans="1:30" x14ac:dyDescent="0.2">
      <c r="B38" s="13" t="s">
        <v>68</v>
      </c>
      <c r="C38" s="10" t="s">
        <v>163</v>
      </c>
      <c r="D38" s="10" t="s">
        <v>164</v>
      </c>
      <c r="E38" s="10" t="s">
        <v>0</v>
      </c>
      <c r="F38" s="10" t="s">
        <v>72</v>
      </c>
      <c r="G38" s="10" t="s">
        <v>165</v>
      </c>
      <c r="H38" s="10" t="s">
        <v>3396</v>
      </c>
      <c r="I38" s="10" t="s">
        <v>79</v>
      </c>
      <c r="J38" s="10" t="s">
        <v>24</v>
      </c>
      <c r="K38" s="10" t="s">
        <v>86</v>
      </c>
      <c r="L38" s="14">
        <v>299</v>
      </c>
      <c r="M38" s="14">
        <v>119.6</v>
      </c>
      <c r="N38" s="14">
        <f>M38*O38</f>
        <v>119.6</v>
      </c>
      <c r="O38" s="12">
        <f t="shared" si="1"/>
        <v>1</v>
      </c>
      <c r="P38" s="15" t="s">
        <v>2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7">
        <v>0</v>
      </c>
    </row>
    <row r="39" spans="1:30" x14ac:dyDescent="0.2">
      <c r="B39" s="13" t="s">
        <v>68</v>
      </c>
      <c r="C39" s="10" t="s">
        <v>166</v>
      </c>
      <c r="D39" s="10" t="s">
        <v>167</v>
      </c>
      <c r="E39" s="10" t="s">
        <v>81</v>
      </c>
      <c r="F39" s="10" t="s">
        <v>82</v>
      </c>
      <c r="G39" s="10" t="s">
        <v>168</v>
      </c>
      <c r="H39" s="10" t="s">
        <v>3396</v>
      </c>
      <c r="I39" s="10" t="s">
        <v>79</v>
      </c>
      <c r="J39" s="10" t="s">
        <v>24</v>
      </c>
      <c r="K39" s="10" t="s">
        <v>86</v>
      </c>
      <c r="L39" s="14">
        <v>249</v>
      </c>
      <c r="M39" s="14">
        <v>99.6</v>
      </c>
      <c r="N39" s="14">
        <f>M39*O39</f>
        <v>99.6</v>
      </c>
      <c r="O39" s="12">
        <f t="shared" si="1"/>
        <v>1</v>
      </c>
      <c r="P39" s="15" t="s">
        <v>2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7">
        <v>0</v>
      </c>
    </row>
    <row r="40" spans="1:30" x14ac:dyDescent="0.2">
      <c r="B40" s="13" t="s">
        <v>68</v>
      </c>
      <c r="C40" s="10" t="s">
        <v>166</v>
      </c>
      <c r="D40" s="10" t="s">
        <v>167</v>
      </c>
      <c r="E40" s="10" t="s">
        <v>84</v>
      </c>
      <c r="F40" s="10" t="s">
        <v>85</v>
      </c>
      <c r="G40" s="10" t="s">
        <v>168</v>
      </c>
      <c r="H40" s="10" t="s">
        <v>3396</v>
      </c>
      <c r="I40" s="10" t="s">
        <v>79</v>
      </c>
      <c r="J40" s="10" t="s">
        <v>24</v>
      </c>
      <c r="K40" s="10" t="s">
        <v>86</v>
      </c>
      <c r="L40" s="14">
        <v>249</v>
      </c>
      <c r="M40" s="14">
        <v>99.6</v>
      </c>
      <c r="N40" s="14">
        <f>M40*O40</f>
        <v>99.6</v>
      </c>
      <c r="O40" s="12">
        <f t="shared" si="1"/>
        <v>1</v>
      </c>
      <c r="P40" s="15" t="s">
        <v>2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7">
        <v>0</v>
      </c>
    </row>
    <row r="41" spans="1:30" x14ac:dyDescent="0.2">
      <c r="B41" s="13" t="s">
        <v>68</v>
      </c>
      <c r="C41" s="10" t="s">
        <v>169</v>
      </c>
      <c r="D41" s="10" t="s">
        <v>170</v>
      </c>
      <c r="E41" s="10" t="s">
        <v>171</v>
      </c>
      <c r="F41" s="10" t="s">
        <v>172</v>
      </c>
      <c r="G41" s="10" t="s">
        <v>173</v>
      </c>
      <c r="H41" s="10" t="s">
        <v>3396</v>
      </c>
      <c r="I41" s="10" t="s">
        <v>79</v>
      </c>
      <c r="J41" s="10" t="s">
        <v>24</v>
      </c>
      <c r="K41" s="10" t="s">
        <v>86</v>
      </c>
      <c r="L41" s="14">
        <v>229</v>
      </c>
      <c r="M41" s="14">
        <v>91.6</v>
      </c>
      <c r="N41" s="14">
        <f>M41*O41</f>
        <v>91.6</v>
      </c>
      <c r="O41" s="12">
        <f t="shared" si="1"/>
        <v>1</v>
      </c>
      <c r="P41" s="15" t="s">
        <v>2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7">
        <v>0</v>
      </c>
    </row>
    <row r="42" spans="1:30" x14ac:dyDescent="0.2">
      <c r="B42" s="13" t="s">
        <v>68</v>
      </c>
      <c r="C42" s="10" t="s">
        <v>169</v>
      </c>
      <c r="D42" s="10" t="s">
        <v>170</v>
      </c>
      <c r="E42" s="10" t="s">
        <v>84</v>
      </c>
      <c r="F42" s="10" t="s">
        <v>85</v>
      </c>
      <c r="G42" s="10" t="s">
        <v>173</v>
      </c>
      <c r="H42" s="10" t="s">
        <v>3396</v>
      </c>
      <c r="I42" s="10" t="s">
        <v>79</v>
      </c>
      <c r="J42" s="10" t="s">
        <v>24</v>
      </c>
      <c r="K42" s="10" t="s">
        <v>86</v>
      </c>
      <c r="L42" s="14">
        <v>229</v>
      </c>
      <c r="M42" s="14">
        <v>91.6</v>
      </c>
      <c r="N42" s="14">
        <f>M42*O42</f>
        <v>91.6</v>
      </c>
      <c r="O42" s="12">
        <f t="shared" si="1"/>
        <v>1</v>
      </c>
      <c r="P42" s="15" t="s">
        <v>2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7">
        <v>0</v>
      </c>
    </row>
    <row r="43" spans="1:30" x14ac:dyDescent="0.2">
      <c r="B43" s="13" t="s">
        <v>68</v>
      </c>
      <c r="C43" s="10" t="s">
        <v>174</v>
      </c>
      <c r="D43" s="10" t="s">
        <v>175</v>
      </c>
      <c r="E43" s="10" t="s">
        <v>176</v>
      </c>
      <c r="F43" s="10" t="s">
        <v>177</v>
      </c>
      <c r="G43" s="10" t="s">
        <v>178</v>
      </c>
      <c r="H43" s="10" t="s">
        <v>3396</v>
      </c>
      <c r="I43" s="10" t="s">
        <v>79</v>
      </c>
      <c r="J43" s="10" t="s">
        <v>24</v>
      </c>
      <c r="K43" s="10" t="s">
        <v>86</v>
      </c>
      <c r="L43" s="14">
        <v>229</v>
      </c>
      <c r="M43" s="14">
        <v>91.6</v>
      </c>
      <c r="N43" s="14">
        <f>M43*O43</f>
        <v>91.6</v>
      </c>
      <c r="O43" s="12">
        <f t="shared" si="1"/>
        <v>1</v>
      </c>
      <c r="P43" s="15" t="s">
        <v>2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7">
        <v>0</v>
      </c>
    </row>
    <row r="44" spans="1:30" ht="210.75" customHeight="1" x14ac:dyDescent="0.2">
      <c r="A44"/>
      <c r="B44" s="13" t="s">
        <v>68</v>
      </c>
      <c r="C44" s="10" t="s">
        <v>174</v>
      </c>
      <c r="D44" s="10" t="s">
        <v>175</v>
      </c>
      <c r="E44" s="10" t="s">
        <v>171</v>
      </c>
      <c r="F44" s="10" t="s">
        <v>172</v>
      </c>
      <c r="G44" s="10" t="s">
        <v>178</v>
      </c>
      <c r="H44" s="10" t="s">
        <v>3396</v>
      </c>
      <c r="I44" s="10" t="s">
        <v>79</v>
      </c>
      <c r="J44" s="10" t="s">
        <v>24</v>
      </c>
      <c r="K44" s="10" t="s">
        <v>86</v>
      </c>
      <c r="L44" s="14">
        <v>229</v>
      </c>
      <c r="M44" s="14">
        <v>91.6</v>
      </c>
      <c r="N44" s="14">
        <f>M44*O44</f>
        <v>91.6</v>
      </c>
      <c r="O44" s="12">
        <f t="shared" si="1"/>
        <v>1</v>
      </c>
      <c r="P44" s="15" t="s">
        <v>2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7">
        <v>0</v>
      </c>
    </row>
    <row r="45" spans="1:30" x14ac:dyDescent="0.2">
      <c r="B45" s="13" t="s">
        <v>68</v>
      </c>
      <c r="C45" s="10" t="s">
        <v>179</v>
      </c>
      <c r="D45" s="10" t="s">
        <v>180</v>
      </c>
      <c r="E45" s="10" t="s">
        <v>84</v>
      </c>
      <c r="F45" s="10" t="s">
        <v>85</v>
      </c>
      <c r="G45" s="10" t="s">
        <v>181</v>
      </c>
      <c r="H45" s="10" t="s">
        <v>3396</v>
      </c>
      <c r="I45" s="10" t="s">
        <v>79</v>
      </c>
      <c r="J45" s="10" t="s">
        <v>24</v>
      </c>
      <c r="K45" s="10" t="s">
        <v>86</v>
      </c>
      <c r="L45" s="14">
        <v>199</v>
      </c>
      <c r="M45" s="14">
        <v>79.599999999999994</v>
      </c>
      <c r="N45" s="14">
        <f>M45*O45</f>
        <v>79.599999999999994</v>
      </c>
      <c r="O45" s="12">
        <f t="shared" si="1"/>
        <v>1</v>
      </c>
      <c r="P45" s="15" t="s">
        <v>2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7">
        <v>0</v>
      </c>
    </row>
    <row r="46" spans="1:30" x14ac:dyDescent="0.2">
      <c r="B46" s="13" t="s">
        <v>68</v>
      </c>
      <c r="C46" s="10" t="s">
        <v>182</v>
      </c>
      <c r="D46" s="10" t="s">
        <v>183</v>
      </c>
      <c r="E46" s="10" t="s">
        <v>84</v>
      </c>
      <c r="F46" s="10" t="s">
        <v>85</v>
      </c>
      <c r="G46" s="10" t="s">
        <v>184</v>
      </c>
      <c r="H46" s="10" t="s">
        <v>3397</v>
      </c>
      <c r="I46" s="10" t="s">
        <v>79</v>
      </c>
      <c r="J46" s="10" t="s">
        <v>24</v>
      </c>
      <c r="K46" s="10" t="s">
        <v>86</v>
      </c>
      <c r="L46" s="14">
        <v>229</v>
      </c>
      <c r="M46" s="14">
        <v>91.6</v>
      </c>
      <c r="N46" s="14">
        <f>M46*O46</f>
        <v>91.6</v>
      </c>
      <c r="O46" s="12">
        <f t="shared" si="1"/>
        <v>1</v>
      </c>
      <c r="P46" s="15" t="s">
        <v>2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7">
        <v>0</v>
      </c>
    </row>
    <row r="47" spans="1:30" x14ac:dyDescent="0.2">
      <c r="B47" s="13" t="s">
        <v>68</v>
      </c>
      <c r="C47" s="10" t="s">
        <v>185</v>
      </c>
      <c r="D47" s="10" t="s">
        <v>186</v>
      </c>
      <c r="E47" s="10" t="s">
        <v>81</v>
      </c>
      <c r="F47" s="10" t="s">
        <v>82</v>
      </c>
      <c r="G47" s="10" t="s">
        <v>187</v>
      </c>
      <c r="H47" s="10" t="s">
        <v>3397</v>
      </c>
      <c r="I47" s="10" t="s">
        <v>79</v>
      </c>
      <c r="J47" s="10" t="s">
        <v>24</v>
      </c>
      <c r="K47" s="10" t="s">
        <v>86</v>
      </c>
      <c r="L47" s="14">
        <v>200</v>
      </c>
      <c r="M47" s="14">
        <v>80</v>
      </c>
      <c r="N47" s="14">
        <f>M47*O47</f>
        <v>80</v>
      </c>
      <c r="O47" s="12">
        <f t="shared" si="1"/>
        <v>1</v>
      </c>
      <c r="P47" s="15" t="s">
        <v>2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7">
        <v>0</v>
      </c>
    </row>
    <row r="48" spans="1:30" x14ac:dyDescent="0.2">
      <c r="B48" s="13" t="s">
        <v>68</v>
      </c>
      <c r="C48" s="10" t="s">
        <v>188</v>
      </c>
      <c r="D48" s="10" t="s">
        <v>189</v>
      </c>
      <c r="E48" s="10" t="s">
        <v>81</v>
      </c>
      <c r="F48" s="10" t="s">
        <v>82</v>
      </c>
      <c r="G48" s="10" t="s">
        <v>190</v>
      </c>
      <c r="H48" s="10" t="s">
        <v>3397</v>
      </c>
      <c r="I48" s="10" t="s">
        <v>79</v>
      </c>
      <c r="J48" s="10" t="s">
        <v>24</v>
      </c>
      <c r="K48" s="10" t="s">
        <v>86</v>
      </c>
      <c r="L48" s="14">
        <v>250</v>
      </c>
      <c r="M48" s="14">
        <v>100</v>
      </c>
      <c r="N48" s="14">
        <f>M48*O48</f>
        <v>100</v>
      </c>
      <c r="O48" s="12">
        <f t="shared" si="1"/>
        <v>1</v>
      </c>
      <c r="P48" s="15" t="s">
        <v>2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7">
        <v>0</v>
      </c>
    </row>
    <row r="49" spans="1:30" x14ac:dyDescent="0.2">
      <c r="B49" s="13" t="s">
        <v>68</v>
      </c>
      <c r="C49" s="10" t="s">
        <v>191</v>
      </c>
      <c r="D49" s="10" t="s">
        <v>192</v>
      </c>
      <c r="E49" s="10" t="s">
        <v>193</v>
      </c>
      <c r="F49" s="10" t="s">
        <v>194</v>
      </c>
      <c r="G49" s="10" t="s">
        <v>195</v>
      </c>
      <c r="H49" s="10" t="s">
        <v>3397</v>
      </c>
      <c r="I49" s="10" t="s">
        <v>79</v>
      </c>
      <c r="J49" s="10" t="s">
        <v>24</v>
      </c>
      <c r="K49" s="10" t="s">
        <v>86</v>
      </c>
      <c r="L49" s="14">
        <v>280</v>
      </c>
      <c r="M49" s="14">
        <v>112</v>
      </c>
      <c r="N49" s="14">
        <f>M49*O49</f>
        <v>112</v>
      </c>
      <c r="O49" s="12">
        <f t="shared" si="1"/>
        <v>1</v>
      </c>
      <c r="P49" s="15" t="s">
        <v>2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7">
        <v>0</v>
      </c>
    </row>
    <row r="50" spans="1:30" ht="222.75" customHeight="1" x14ac:dyDescent="0.2">
      <c r="A50"/>
      <c r="B50" s="13" t="s">
        <v>68</v>
      </c>
      <c r="C50" s="10" t="s">
        <v>191</v>
      </c>
      <c r="D50" s="10" t="s">
        <v>192</v>
      </c>
      <c r="E50" s="10" t="s">
        <v>84</v>
      </c>
      <c r="F50" s="10" t="s">
        <v>85</v>
      </c>
      <c r="G50" s="10" t="s">
        <v>195</v>
      </c>
      <c r="H50" s="10" t="s">
        <v>3397</v>
      </c>
      <c r="I50" s="10" t="s">
        <v>79</v>
      </c>
      <c r="J50" s="10" t="s">
        <v>24</v>
      </c>
      <c r="K50" s="10" t="s">
        <v>86</v>
      </c>
      <c r="L50" s="14">
        <v>280</v>
      </c>
      <c r="M50" s="14">
        <v>112</v>
      </c>
      <c r="N50" s="14">
        <f>M50*O50</f>
        <v>112</v>
      </c>
      <c r="O50" s="12">
        <f t="shared" si="1"/>
        <v>1</v>
      </c>
      <c r="P50" s="15" t="s">
        <v>2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7">
        <v>0</v>
      </c>
    </row>
    <row r="51" spans="1:30" x14ac:dyDescent="0.2">
      <c r="B51" s="13" t="s">
        <v>68</v>
      </c>
      <c r="C51" s="10" t="s">
        <v>196</v>
      </c>
      <c r="D51" s="10" t="s">
        <v>197</v>
      </c>
      <c r="E51" s="10" t="s">
        <v>198</v>
      </c>
      <c r="F51" s="10" t="s">
        <v>199</v>
      </c>
      <c r="G51" s="10" t="s">
        <v>200</v>
      </c>
      <c r="H51" s="10" t="s">
        <v>3397</v>
      </c>
      <c r="I51" s="10" t="s">
        <v>79</v>
      </c>
      <c r="J51" s="10" t="s">
        <v>24</v>
      </c>
      <c r="K51" s="10" t="s">
        <v>86</v>
      </c>
      <c r="L51" s="14">
        <v>200</v>
      </c>
      <c r="M51" s="14">
        <v>80</v>
      </c>
      <c r="N51" s="14">
        <f>M51*O51</f>
        <v>80</v>
      </c>
      <c r="O51" s="12">
        <f t="shared" si="1"/>
        <v>1</v>
      </c>
      <c r="P51" s="15" t="s">
        <v>2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7">
        <v>0</v>
      </c>
    </row>
    <row r="52" spans="1:30" x14ac:dyDescent="0.2">
      <c r="B52" s="13" t="s">
        <v>68</v>
      </c>
      <c r="C52" s="10" t="s">
        <v>196</v>
      </c>
      <c r="D52" s="10" t="s">
        <v>197</v>
      </c>
      <c r="E52" s="10" t="s">
        <v>84</v>
      </c>
      <c r="F52" s="10" t="s">
        <v>85</v>
      </c>
      <c r="G52" s="10" t="s">
        <v>200</v>
      </c>
      <c r="H52" s="10" t="s">
        <v>3397</v>
      </c>
      <c r="I52" s="10" t="s">
        <v>79</v>
      </c>
      <c r="J52" s="10" t="s">
        <v>24</v>
      </c>
      <c r="K52" s="10" t="s">
        <v>86</v>
      </c>
      <c r="L52" s="14">
        <v>200</v>
      </c>
      <c r="M52" s="14">
        <v>80</v>
      </c>
      <c r="N52" s="14">
        <f>M52*O52</f>
        <v>80</v>
      </c>
      <c r="O52" s="12">
        <f t="shared" si="1"/>
        <v>1</v>
      </c>
      <c r="P52" s="15" t="s">
        <v>2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7">
        <v>0</v>
      </c>
    </row>
    <row r="53" spans="1:30" x14ac:dyDescent="0.2">
      <c r="B53" s="13" t="s">
        <v>68</v>
      </c>
      <c r="C53" s="10" t="s">
        <v>201</v>
      </c>
      <c r="D53" s="10" t="s">
        <v>202</v>
      </c>
      <c r="E53" s="10" t="s">
        <v>84</v>
      </c>
      <c r="F53" s="10" t="s">
        <v>85</v>
      </c>
      <c r="G53" s="10" t="s">
        <v>203</v>
      </c>
      <c r="H53" s="10" t="s">
        <v>3397</v>
      </c>
      <c r="I53" s="10" t="s">
        <v>79</v>
      </c>
      <c r="J53" s="10" t="s">
        <v>24</v>
      </c>
      <c r="K53" s="10" t="s">
        <v>86</v>
      </c>
      <c r="L53" s="14">
        <v>230</v>
      </c>
      <c r="M53" s="14">
        <v>92</v>
      </c>
      <c r="N53" s="14">
        <f>M53*O53</f>
        <v>92</v>
      </c>
      <c r="O53" s="12">
        <f t="shared" si="1"/>
        <v>1</v>
      </c>
      <c r="P53" s="15" t="s">
        <v>2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7">
        <v>0</v>
      </c>
    </row>
    <row r="54" spans="1:30" x14ac:dyDescent="0.2">
      <c r="B54" s="13" t="s">
        <v>68</v>
      </c>
      <c r="C54" s="10" t="s">
        <v>204</v>
      </c>
      <c r="D54" s="10" t="s">
        <v>192</v>
      </c>
      <c r="E54" s="10" t="s">
        <v>171</v>
      </c>
      <c r="F54" s="10" t="s">
        <v>172</v>
      </c>
      <c r="G54" s="10" t="s">
        <v>205</v>
      </c>
      <c r="H54" s="10" t="s">
        <v>3397</v>
      </c>
      <c r="I54" s="10" t="s">
        <v>79</v>
      </c>
      <c r="J54" s="10" t="s">
        <v>24</v>
      </c>
      <c r="K54" s="10" t="s">
        <v>86</v>
      </c>
      <c r="L54" s="14">
        <v>0</v>
      </c>
      <c r="M54" s="14">
        <v>0</v>
      </c>
      <c r="N54" s="14">
        <f>M54*O54</f>
        <v>0</v>
      </c>
      <c r="O54" s="12">
        <f t="shared" si="1"/>
        <v>1</v>
      </c>
      <c r="P54" s="15" t="s">
        <v>2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7">
        <v>0</v>
      </c>
    </row>
    <row r="55" spans="1:30" x14ac:dyDescent="0.2">
      <c r="B55" s="13" t="s">
        <v>68</v>
      </c>
      <c r="C55" s="10" t="s">
        <v>206</v>
      </c>
      <c r="D55" s="10" t="s">
        <v>207</v>
      </c>
      <c r="E55" s="10" t="s">
        <v>84</v>
      </c>
      <c r="F55" s="10" t="s">
        <v>85</v>
      </c>
      <c r="G55" s="10" t="s">
        <v>208</v>
      </c>
      <c r="H55" s="10" t="s">
        <v>3397</v>
      </c>
      <c r="I55" s="10" t="s">
        <v>79</v>
      </c>
      <c r="J55" s="10" t="s">
        <v>24</v>
      </c>
      <c r="K55" s="10" t="s">
        <v>86</v>
      </c>
      <c r="L55" s="14">
        <v>250</v>
      </c>
      <c r="M55" s="14">
        <v>100</v>
      </c>
      <c r="N55" s="14">
        <f>M55*O55</f>
        <v>100</v>
      </c>
      <c r="O55" s="12">
        <f t="shared" si="1"/>
        <v>1</v>
      </c>
      <c r="P55" s="15" t="s">
        <v>2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7">
        <v>0</v>
      </c>
    </row>
    <row r="56" spans="1:30" x14ac:dyDescent="0.2">
      <c r="B56" s="13" t="s">
        <v>68</v>
      </c>
      <c r="C56" s="10" t="s">
        <v>210</v>
      </c>
      <c r="D56" s="10" t="s">
        <v>211</v>
      </c>
      <c r="E56" s="10" t="s">
        <v>212</v>
      </c>
      <c r="F56" s="10" t="s">
        <v>213</v>
      </c>
      <c r="G56" s="10" t="s">
        <v>214</v>
      </c>
      <c r="H56" s="10" t="s">
        <v>3397</v>
      </c>
      <c r="I56" s="10" t="s">
        <v>79</v>
      </c>
      <c r="J56" s="10" t="s">
        <v>24</v>
      </c>
      <c r="K56" s="10" t="s">
        <v>209</v>
      </c>
      <c r="L56" s="14">
        <v>90</v>
      </c>
      <c r="M56" s="14">
        <v>36</v>
      </c>
      <c r="N56" s="14">
        <f>M56*O56</f>
        <v>108</v>
      </c>
      <c r="O56" s="12">
        <f t="shared" si="1"/>
        <v>3</v>
      </c>
      <c r="P56" s="15" t="s">
        <v>2</v>
      </c>
      <c r="Q56" s="16">
        <v>0</v>
      </c>
      <c r="R56" s="16">
        <v>0</v>
      </c>
      <c r="S56" s="16">
        <v>1</v>
      </c>
      <c r="T56" s="16">
        <v>1</v>
      </c>
      <c r="U56" s="16">
        <v>1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7">
        <v>0</v>
      </c>
    </row>
    <row r="57" spans="1:30" x14ac:dyDescent="0.2">
      <c r="B57" s="13" t="s">
        <v>68</v>
      </c>
      <c r="C57" s="10" t="s">
        <v>215</v>
      </c>
      <c r="D57" s="10" t="s">
        <v>211</v>
      </c>
      <c r="E57" s="10" t="s">
        <v>216</v>
      </c>
      <c r="F57" s="10" t="s">
        <v>217</v>
      </c>
      <c r="G57" s="10" t="s">
        <v>218</v>
      </c>
      <c r="H57" s="10" t="s">
        <v>3396</v>
      </c>
      <c r="I57" s="10" t="s">
        <v>79</v>
      </c>
      <c r="J57" s="10" t="s">
        <v>24</v>
      </c>
      <c r="K57" s="10" t="s">
        <v>209</v>
      </c>
      <c r="L57" s="14">
        <v>90</v>
      </c>
      <c r="M57" s="14">
        <v>36</v>
      </c>
      <c r="N57" s="14">
        <f>M57*O57</f>
        <v>108</v>
      </c>
      <c r="O57" s="12">
        <f t="shared" si="1"/>
        <v>3</v>
      </c>
      <c r="P57" s="15" t="s">
        <v>2</v>
      </c>
      <c r="Q57" s="16">
        <v>0</v>
      </c>
      <c r="R57" s="16">
        <v>0</v>
      </c>
      <c r="S57" s="16">
        <v>1</v>
      </c>
      <c r="T57" s="16">
        <v>1</v>
      </c>
      <c r="U57" s="16">
        <v>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7">
        <v>0</v>
      </c>
    </row>
    <row r="58" spans="1:30" x14ac:dyDescent="0.2">
      <c r="B58" s="13" t="s">
        <v>68</v>
      </c>
      <c r="C58" s="10" t="s">
        <v>219</v>
      </c>
      <c r="D58" s="10" t="s">
        <v>220</v>
      </c>
      <c r="E58" s="10" t="s">
        <v>221</v>
      </c>
      <c r="F58" s="10" t="s">
        <v>222</v>
      </c>
      <c r="G58" s="10" t="s">
        <v>223</v>
      </c>
      <c r="H58" s="10" t="s">
        <v>3396</v>
      </c>
      <c r="I58" s="10" t="s">
        <v>79</v>
      </c>
      <c r="J58" s="10" t="s">
        <v>24</v>
      </c>
      <c r="K58" s="10" t="s">
        <v>209</v>
      </c>
      <c r="L58" s="14">
        <v>185</v>
      </c>
      <c r="M58" s="14">
        <v>74</v>
      </c>
      <c r="N58" s="14">
        <f>M58*O58</f>
        <v>74</v>
      </c>
      <c r="O58" s="12">
        <f t="shared" si="1"/>
        <v>1</v>
      </c>
      <c r="P58" s="15" t="s">
        <v>2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7">
        <v>0</v>
      </c>
    </row>
    <row r="59" spans="1:30" ht="225" customHeight="1" x14ac:dyDescent="0.2">
      <c r="A59"/>
      <c r="B59" s="13" t="s">
        <v>68</v>
      </c>
      <c r="C59" s="10" t="s">
        <v>224</v>
      </c>
      <c r="D59" s="10" t="s">
        <v>225</v>
      </c>
      <c r="E59" s="10" t="s">
        <v>81</v>
      </c>
      <c r="F59" s="10" t="s">
        <v>82</v>
      </c>
      <c r="G59" s="10" t="s">
        <v>226</v>
      </c>
      <c r="H59" s="10" t="s">
        <v>3397</v>
      </c>
      <c r="I59" s="10" t="s">
        <v>79</v>
      </c>
      <c r="J59" s="10" t="s">
        <v>24</v>
      </c>
      <c r="K59" s="10" t="s">
        <v>209</v>
      </c>
      <c r="L59" s="14">
        <v>145</v>
      </c>
      <c r="M59" s="14">
        <v>58</v>
      </c>
      <c r="N59" s="14">
        <f>M59*O59</f>
        <v>58</v>
      </c>
      <c r="O59" s="12">
        <f t="shared" si="1"/>
        <v>1</v>
      </c>
      <c r="P59" s="15" t="s">
        <v>2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7">
        <v>0</v>
      </c>
    </row>
    <row r="60" spans="1:30" x14ac:dyDescent="0.2">
      <c r="B60" s="13" t="s">
        <v>68</v>
      </c>
      <c r="C60" s="10" t="s">
        <v>224</v>
      </c>
      <c r="D60" s="10" t="s">
        <v>225</v>
      </c>
      <c r="E60" s="10" t="s">
        <v>227</v>
      </c>
      <c r="F60" s="10" t="s">
        <v>228</v>
      </c>
      <c r="G60" s="10" t="s">
        <v>226</v>
      </c>
      <c r="H60" s="10" t="s">
        <v>3397</v>
      </c>
      <c r="I60" s="10" t="s">
        <v>79</v>
      </c>
      <c r="J60" s="10" t="s">
        <v>24</v>
      </c>
      <c r="K60" s="10" t="s">
        <v>209</v>
      </c>
      <c r="L60" s="14">
        <v>145</v>
      </c>
      <c r="M60" s="14">
        <v>58</v>
      </c>
      <c r="N60" s="14">
        <f>M60*O60</f>
        <v>58</v>
      </c>
      <c r="O60" s="12">
        <f t="shared" si="1"/>
        <v>1</v>
      </c>
      <c r="P60" s="15" t="s">
        <v>2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7">
        <v>0</v>
      </c>
    </row>
    <row r="61" spans="1:30" x14ac:dyDescent="0.2">
      <c r="B61" s="13" t="s">
        <v>68</v>
      </c>
      <c r="C61" s="10" t="s">
        <v>229</v>
      </c>
      <c r="D61" s="10" t="s">
        <v>230</v>
      </c>
      <c r="E61" s="10" t="s">
        <v>84</v>
      </c>
      <c r="F61" s="10" t="s">
        <v>85</v>
      </c>
      <c r="G61" s="10" t="s">
        <v>231</v>
      </c>
      <c r="H61" s="10" t="s">
        <v>3397</v>
      </c>
      <c r="I61" s="10" t="s">
        <v>79</v>
      </c>
      <c r="J61" s="10" t="s">
        <v>24</v>
      </c>
      <c r="K61" s="10" t="s">
        <v>209</v>
      </c>
      <c r="L61" s="14">
        <v>155</v>
      </c>
      <c r="M61" s="14">
        <v>62</v>
      </c>
      <c r="N61" s="14">
        <f>M61*O61</f>
        <v>62</v>
      </c>
      <c r="O61" s="12">
        <f t="shared" si="1"/>
        <v>1</v>
      </c>
      <c r="P61" s="15" t="s">
        <v>2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7">
        <v>0</v>
      </c>
    </row>
    <row r="62" spans="1:30" x14ac:dyDescent="0.2">
      <c r="B62" s="13" t="s">
        <v>68</v>
      </c>
      <c r="C62" s="10" t="s">
        <v>232</v>
      </c>
      <c r="D62" s="10" t="s">
        <v>233</v>
      </c>
      <c r="E62" s="10" t="s">
        <v>234</v>
      </c>
      <c r="F62" s="10" t="s">
        <v>235</v>
      </c>
      <c r="G62" s="10" t="s">
        <v>236</v>
      </c>
      <c r="H62" s="10" t="s">
        <v>3397</v>
      </c>
      <c r="I62" s="10" t="s">
        <v>79</v>
      </c>
      <c r="J62" s="10" t="s">
        <v>24</v>
      </c>
      <c r="K62" s="10" t="s">
        <v>209</v>
      </c>
      <c r="L62" s="14">
        <v>145</v>
      </c>
      <c r="M62" s="14">
        <v>58</v>
      </c>
      <c r="N62" s="14">
        <f>M62*O62</f>
        <v>58</v>
      </c>
      <c r="O62" s="12">
        <f t="shared" si="1"/>
        <v>1</v>
      </c>
      <c r="P62" s="15" t="s">
        <v>2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7">
        <v>0</v>
      </c>
    </row>
    <row r="63" spans="1:30" x14ac:dyDescent="0.2">
      <c r="B63" s="13" t="s">
        <v>68</v>
      </c>
      <c r="C63" s="10" t="s">
        <v>232</v>
      </c>
      <c r="D63" s="10" t="s">
        <v>233</v>
      </c>
      <c r="E63" s="10" t="s">
        <v>84</v>
      </c>
      <c r="F63" s="10" t="s">
        <v>85</v>
      </c>
      <c r="G63" s="10" t="s">
        <v>236</v>
      </c>
      <c r="H63" s="10" t="s">
        <v>3397</v>
      </c>
      <c r="I63" s="10" t="s">
        <v>79</v>
      </c>
      <c r="J63" s="10" t="s">
        <v>24</v>
      </c>
      <c r="K63" s="10" t="s">
        <v>209</v>
      </c>
      <c r="L63" s="14">
        <v>145</v>
      </c>
      <c r="M63" s="14">
        <v>58</v>
      </c>
      <c r="N63" s="14">
        <f>M63*O63</f>
        <v>58</v>
      </c>
      <c r="O63" s="12">
        <f t="shared" si="1"/>
        <v>1</v>
      </c>
      <c r="P63" s="15" t="s">
        <v>2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7">
        <v>0</v>
      </c>
    </row>
    <row r="64" spans="1:30" x14ac:dyDescent="0.2">
      <c r="B64" s="13" t="s">
        <v>68</v>
      </c>
      <c r="C64" s="10" t="s">
        <v>237</v>
      </c>
      <c r="D64" s="10" t="s">
        <v>238</v>
      </c>
      <c r="E64" s="10" t="s">
        <v>239</v>
      </c>
      <c r="F64" s="10" t="s">
        <v>240</v>
      </c>
      <c r="G64" s="10" t="s">
        <v>241</v>
      </c>
      <c r="H64" s="10" t="s">
        <v>3397</v>
      </c>
      <c r="I64" s="10" t="s">
        <v>79</v>
      </c>
      <c r="J64" s="10" t="s">
        <v>24</v>
      </c>
      <c r="K64" s="10" t="s">
        <v>209</v>
      </c>
      <c r="L64" s="14">
        <v>95</v>
      </c>
      <c r="M64" s="14">
        <v>38</v>
      </c>
      <c r="N64" s="14">
        <f>M64*O64</f>
        <v>38</v>
      </c>
      <c r="O64" s="12">
        <f t="shared" si="1"/>
        <v>1</v>
      </c>
      <c r="P64" s="15" t="s">
        <v>2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7">
        <v>0</v>
      </c>
    </row>
    <row r="65" spans="1:30" x14ac:dyDescent="0.2">
      <c r="B65" s="13" t="s">
        <v>68</v>
      </c>
      <c r="C65" s="10" t="s">
        <v>237</v>
      </c>
      <c r="D65" s="10" t="s">
        <v>238</v>
      </c>
      <c r="E65" s="10" t="s">
        <v>242</v>
      </c>
      <c r="F65" s="10" t="s">
        <v>228</v>
      </c>
      <c r="G65" s="10" t="s">
        <v>241</v>
      </c>
      <c r="H65" s="10" t="s">
        <v>3397</v>
      </c>
      <c r="I65" s="10" t="s">
        <v>79</v>
      </c>
      <c r="J65" s="10" t="s">
        <v>24</v>
      </c>
      <c r="K65" s="10" t="s">
        <v>209</v>
      </c>
      <c r="L65" s="14">
        <v>95</v>
      </c>
      <c r="M65" s="14">
        <v>38</v>
      </c>
      <c r="N65" s="14">
        <f>M65*O65</f>
        <v>38</v>
      </c>
      <c r="O65" s="12">
        <f t="shared" si="1"/>
        <v>1</v>
      </c>
      <c r="P65" s="15" t="s">
        <v>2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7">
        <v>0</v>
      </c>
    </row>
    <row r="66" spans="1:30" x14ac:dyDescent="0.2">
      <c r="B66" s="13" t="s">
        <v>68</v>
      </c>
      <c r="C66" s="10" t="s">
        <v>243</v>
      </c>
      <c r="D66" s="10" t="s">
        <v>244</v>
      </c>
      <c r="E66" s="10" t="s">
        <v>245</v>
      </c>
      <c r="F66" s="10" t="s">
        <v>72</v>
      </c>
      <c r="G66" s="10" t="s">
        <v>246</v>
      </c>
      <c r="H66" s="10" t="s">
        <v>3397</v>
      </c>
      <c r="I66" s="10" t="s">
        <v>79</v>
      </c>
      <c r="J66" s="10" t="s">
        <v>24</v>
      </c>
      <c r="K66" s="10" t="s">
        <v>209</v>
      </c>
      <c r="L66" s="14">
        <v>100</v>
      </c>
      <c r="M66" s="14">
        <v>40</v>
      </c>
      <c r="N66" s="14">
        <f>M66*O66</f>
        <v>80</v>
      </c>
      <c r="O66" s="12">
        <f t="shared" si="1"/>
        <v>2</v>
      </c>
      <c r="P66" s="15" t="s">
        <v>2</v>
      </c>
      <c r="Q66" s="16">
        <v>0</v>
      </c>
      <c r="R66" s="16">
        <v>0</v>
      </c>
      <c r="S66" s="16">
        <v>1</v>
      </c>
      <c r="T66" s="16">
        <v>0</v>
      </c>
      <c r="U66" s="16">
        <v>1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7">
        <v>0</v>
      </c>
    </row>
    <row r="67" spans="1:30" x14ac:dyDescent="0.2">
      <c r="B67" s="13" t="s">
        <v>68</v>
      </c>
      <c r="C67" s="10" t="s">
        <v>247</v>
      </c>
      <c r="D67" s="10" t="s">
        <v>248</v>
      </c>
      <c r="E67" s="10" t="s">
        <v>84</v>
      </c>
      <c r="F67" s="10" t="s">
        <v>85</v>
      </c>
      <c r="G67" s="10" t="s">
        <v>249</v>
      </c>
      <c r="H67" s="10" t="s">
        <v>3397</v>
      </c>
      <c r="I67" s="10" t="s">
        <v>79</v>
      </c>
      <c r="J67" s="10" t="s">
        <v>24</v>
      </c>
      <c r="K67" s="10" t="s">
        <v>209</v>
      </c>
      <c r="L67" s="14">
        <v>120</v>
      </c>
      <c r="M67" s="14">
        <v>48</v>
      </c>
      <c r="N67" s="14">
        <f>M67*O67</f>
        <v>96</v>
      </c>
      <c r="O67" s="12">
        <f t="shared" si="1"/>
        <v>2</v>
      </c>
      <c r="P67" s="15" t="s">
        <v>2</v>
      </c>
      <c r="Q67" s="16">
        <v>0</v>
      </c>
      <c r="R67" s="16">
        <v>0</v>
      </c>
      <c r="S67" s="16">
        <v>1</v>
      </c>
      <c r="T67" s="16">
        <v>0</v>
      </c>
      <c r="U67" s="16">
        <v>0</v>
      </c>
      <c r="V67" s="16">
        <v>0</v>
      </c>
      <c r="W67" s="16">
        <v>1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7">
        <v>0</v>
      </c>
    </row>
    <row r="68" spans="1:30" x14ac:dyDescent="0.2">
      <c r="B68" s="13" t="s">
        <v>68</v>
      </c>
      <c r="C68" s="10" t="s">
        <v>250</v>
      </c>
      <c r="D68" s="10" t="s">
        <v>251</v>
      </c>
      <c r="E68" s="10" t="s">
        <v>252</v>
      </c>
      <c r="F68" s="10" t="s">
        <v>72</v>
      </c>
      <c r="G68" s="10" t="s">
        <v>253</v>
      </c>
      <c r="H68" s="10" t="s">
        <v>3397</v>
      </c>
      <c r="I68" s="10" t="s">
        <v>79</v>
      </c>
      <c r="J68" s="10" t="s">
        <v>24</v>
      </c>
      <c r="K68" s="10" t="s">
        <v>209</v>
      </c>
      <c r="L68" s="14">
        <v>90</v>
      </c>
      <c r="M68" s="14">
        <v>36</v>
      </c>
      <c r="N68" s="14">
        <f>M68*O68</f>
        <v>108</v>
      </c>
      <c r="O68" s="12">
        <f t="shared" si="1"/>
        <v>3</v>
      </c>
      <c r="P68" s="15" t="s">
        <v>2</v>
      </c>
      <c r="Q68" s="16">
        <v>0</v>
      </c>
      <c r="R68" s="16">
        <v>1</v>
      </c>
      <c r="S68" s="16">
        <v>1</v>
      </c>
      <c r="T68" s="16">
        <v>1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7">
        <v>0</v>
      </c>
    </row>
    <row r="69" spans="1:30" x14ac:dyDescent="0.2">
      <c r="B69" s="13" t="s">
        <v>68</v>
      </c>
      <c r="C69" s="10" t="s">
        <v>254</v>
      </c>
      <c r="D69" s="10" t="s">
        <v>244</v>
      </c>
      <c r="E69" s="10" t="s">
        <v>255</v>
      </c>
      <c r="F69" s="10" t="s">
        <v>72</v>
      </c>
      <c r="G69" s="10" t="s">
        <v>256</v>
      </c>
      <c r="H69" s="10" t="s">
        <v>3397</v>
      </c>
      <c r="I69" s="10" t="s">
        <v>79</v>
      </c>
      <c r="J69" s="10" t="s">
        <v>24</v>
      </c>
      <c r="K69" s="10" t="s">
        <v>209</v>
      </c>
      <c r="L69" s="14">
        <v>110</v>
      </c>
      <c r="M69" s="14">
        <v>44</v>
      </c>
      <c r="N69" s="14">
        <f>M69*O69</f>
        <v>44</v>
      </c>
      <c r="O69" s="12">
        <f t="shared" si="1"/>
        <v>1</v>
      </c>
      <c r="P69" s="15" t="s">
        <v>2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7">
        <v>0</v>
      </c>
    </row>
    <row r="70" spans="1:30" x14ac:dyDescent="0.2">
      <c r="B70" s="13" t="s">
        <v>68</v>
      </c>
      <c r="C70" s="10" t="s">
        <v>257</v>
      </c>
      <c r="D70" s="10" t="s">
        <v>258</v>
      </c>
      <c r="E70" s="10" t="s">
        <v>135</v>
      </c>
      <c r="F70" s="10" t="s">
        <v>136</v>
      </c>
      <c r="G70" s="10" t="s">
        <v>259</v>
      </c>
      <c r="H70" s="10" t="s">
        <v>3397</v>
      </c>
      <c r="I70" s="10" t="s">
        <v>79</v>
      </c>
      <c r="J70" s="10" t="s">
        <v>24</v>
      </c>
      <c r="K70" s="10" t="s">
        <v>209</v>
      </c>
      <c r="L70" s="14">
        <v>155</v>
      </c>
      <c r="M70" s="14">
        <v>62</v>
      </c>
      <c r="N70" s="14">
        <f>M70*O70</f>
        <v>62</v>
      </c>
      <c r="O70" s="12">
        <f t="shared" si="1"/>
        <v>1</v>
      </c>
      <c r="P70" s="15" t="s">
        <v>2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7">
        <v>0</v>
      </c>
    </row>
    <row r="71" spans="1:30" x14ac:dyDescent="0.2">
      <c r="B71" s="13" t="s">
        <v>68</v>
      </c>
      <c r="C71" s="10" t="s">
        <v>257</v>
      </c>
      <c r="D71" s="10" t="s">
        <v>258</v>
      </c>
      <c r="E71" s="10" t="s">
        <v>260</v>
      </c>
      <c r="F71" s="10" t="s">
        <v>72</v>
      </c>
      <c r="G71" s="10" t="s">
        <v>259</v>
      </c>
      <c r="H71" s="10" t="s">
        <v>3397</v>
      </c>
      <c r="I71" s="10" t="s">
        <v>79</v>
      </c>
      <c r="J71" s="10" t="s">
        <v>24</v>
      </c>
      <c r="K71" s="10" t="s">
        <v>209</v>
      </c>
      <c r="L71" s="14">
        <v>155</v>
      </c>
      <c r="M71" s="14">
        <v>62</v>
      </c>
      <c r="N71" s="14">
        <f>M71*O71</f>
        <v>62</v>
      </c>
      <c r="O71" s="12">
        <f t="shared" si="1"/>
        <v>1</v>
      </c>
      <c r="P71" s="15" t="s">
        <v>2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7">
        <v>0</v>
      </c>
    </row>
    <row r="72" spans="1:30" x14ac:dyDescent="0.2">
      <c r="B72" s="13" t="s">
        <v>68</v>
      </c>
      <c r="C72" s="10" t="s">
        <v>261</v>
      </c>
      <c r="D72" s="10" t="s">
        <v>262</v>
      </c>
      <c r="E72" s="10" t="s">
        <v>263</v>
      </c>
      <c r="F72" s="10" t="s">
        <v>264</v>
      </c>
      <c r="G72" s="10" t="s">
        <v>265</v>
      </c>
      <c r="H72" s="10" t="s">
        <v>3397</v>
      </c>
      <c r="I72" s="10" t="s">
        <v>79</v>
      </c>
      <c r="J72" s="10" t="s">
        <v>24</v>
      </c>
      <c r="K72" s="10" t="s">
        <v>209</v>
      </c>
      <c r="L72" s="14">
        <v>145</v>
      </c>
      <c r="M72" s="14">
        <v>58</v>
      </c>
      <c r="N72" s="14">
        <f>M72*O72</f>
        <v>58</v>
      </c>
      <c r="O72" s="12">
        <f t="shared" ref="O72:O135" si="2">SUM(Q72:AD72)</f>
        <v>1</v>
      </c>
      <c r="P72" s="15" t="s">
        <v>2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7">
        <v>0</v>
      </c>
    </row>
    <row r="73" spans="1:30" ht="221.25" customHeight="1" x14ac:dyDescent="0.2">
      <c r="A73"/>
      <c r="B73" s="13" t="s">
        <v>68</v>
      </c>
      <c r="C73" s="10" t="s">
        <v>261</v>
      </c>
      <c r="D73" s="10" t="s">
        <v>262</v>
      </c>
      <c r="E73" s="10" t="s">
        <v>84</v>
      </c>
      <c r="F73" s="10" t="s">
        <v>85</v>
      </c>
      <c r="G73" s="10" t="s">
        <v>265</v>
      </c>
      <c r="H73" s="10" t="s">
        <v>3397</v>
      </c>
      <c r="I73" s="10" t="s">
        <v>79</v>
      </c>
      <c r="J73" s="10" t="s">
        <v>24</v>
      </c>
      <c r="K73" s="10" t="s">
        <v>209</v>
      </c>
      <c r="L73" s="14">
        <v>145</v>
      </c>
      <c r="M73" s="14">
        <v>58</v>
      </c>
      <c r="N73" s="14">
        <f>M73*O73</f>
        <v>58</v>
      </c>
      <c r="O73" s="12">
        <f t="shared" si="2"/>
        <v>1</v>
      </c>
      <c r="P73" s="15" t="s">
        <v>2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7">
        <v>0</v>
      </c>
    </row>
    <row r="74" spans="1:30" ht="110.1" customHeight="1" x14ac:dyDescent="0.2">
      <c r="B74" s="13" t="s">
        <v>68</v>
      </c>
      <c r="C74" s="10" t="s">
        <v>266</v>
      </c>
      <c r="D74" s="10" t="s">
        <v>267</v>
      </c>
      <c r="E74" s="10" t="s">
        <v>84</v>
      </c>
      <c r="F74" s="10" t="s">
        <v>85</v>
      </c>
      <c r="G74" s="10" t="s">
        <v>268</v>
      </c>
      <c r="H74" s="10" t="s">
        <v>3397</v>
      </c>
      <c r="I74" s="10" t="s">
        <v>79</v>
      </c>
      <c r="J74" s="10" t="s">
        <v>24</v>
      </c>
      <c r="K74" s="10" t="s">
        <v>209</v>
      </c>
      <c r="L74" s="14">
        <v>155</v>
      </c>
      <c r="M74" s="14">
        <v>62</v>
      </c>
      <c r="N74" s="14">
        <f>M74*O74</f>
        <v>62</v>
      </c>
      <c r="O74" s="12">
        <f t="shared" si="2"/>
        <v>1</v>
      </c>
      <c r="P74" s="15" t="s">
        <v>2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7">
        <v>0</v>
      </c>
    </row>
    <row r="75" spans="1:30" x14ac:dyDescent="0.2">
      <c r="B75" s="13" t="s">
        <v>68</v>
      </c>
      <c r="C75" s="10" t="s">
        <v>269</v>
      </c>
      <c r="D75" s="10" t="s">
        <v>270</v>
      </c>
      <c r="E75" s="10" t="s">
        <v>81</v>
      </c>
      <c r="F75" s="10" t="s">
        <v>82</v>
      </c>
      <c r="G75" s="10" t="s">
        <v>271</v>
      </c>
      <c r="H75" s="10" t="s">
        <v>3396</v>
      </c>
      <c r="I75" s="10" t="s">
        <v>79</v>
      </c>
      <c r="J75" s="10" t="s">
        <v>24</v>
      </c>
      <c r="K75" s="10" t="s">
        <v>209</v>
      </c>
      <c r="L75" s="14">
        <v>140</v>
      </c>
      <c r="M75" s="14">
        <v>56</v>
      </c>
      <c r="N75" s="14">
        <f>M75*O75</f>
        <v>56</v>
      </c>
      <c r="O75" s="12">
        <f t="shared" si="2"/>
        <v>1</v>
      </c>
      <c r="P75" s="15" t="s">
        <v>2</v>
      </c>
      <c r="Q75" s="16">
        <v>0</v>
      </c>
      <c r="R75" s="16">
        <v>0</v>
      </c>
      <c r="S75" s="16">
        <v>1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7">
        <v>0</v>
      </c>
    </row>
    <row r="76" spans="1:30" x14ac:dyDescent="0.2">
      <c r="B76" s="13" t="s">
        <v>68</v>
      </c>
      <c r="C76" s="10" t="s">
        <v>272</v>
      </c>
      <c r="D76" s="10" t="s">
        <v>273</v>
      </c>
      <c r="E76" s="10" t="s">
        <v>135</v>
      </c>
      <c r="F76" s="10" t="s">
        <v>136</v>
      </c>
      <c r="G76" s="10" t="s">
        <v>274</v>
      </c>
      <c r="H76" s="10" t="s">
        <v>3396</v>
      </c>
      <c r="I76" s="10" t="s">
        <v>79</v>
      </c>
      <c r="J76" s="10" t="s">
        <v>24</v>
      </c>
      <c r="K76" s="10" t="s">
        <v>209</v>
      </c>
      <c r="L76" s="14">
        <v>100</v>
      </c>
      <c r="M76" s="14">
        <v>40</v>
      </c>
      <c r="N76" s="14">
        <f>M76*O76</f>
        <v>120</v>
      </c>
      <c r="O76" s="12">
        <f t="shared" si="2"/>
        <v>3</v>
      </c>
      <c r="P76" s="15" t="s">
        <v>2</v>
      </c>
      <c r="Q76" s="16">
        <v>0</v>
      </c>
      <c r="R76" s="16">
        <v>0</v>
      </c>
      <c r="S76" s="16">
        <v>3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7">
        <v>0</v>
      </c>
    </row>
    <row r="77" spans="1:30" x14ac:dyDescent="0.2">
      <c r="B77" s="13" t="s">
        <v>68</v>
      </c>
      <c r="C77" s="10" t="s">
        <v>275</v>
      </c>
      <c r="D77" s="10" t="s">
        <v>276</v>
      </c>
      <c r="E77" s="10" t="s">
        <v>277</v>
      </c>
      <c r="F77" s="10" t="s">
        <v>278</v>
      </c>
      <c r="G77" s="10" t="s">
        <v>279</v>
      </c>
      <c r="H77" s="10" t="s">
        <v>3396</v>
      </c>
      <c r="I77" s="10" t="s">
        <v>79</v>
      </c>
      <c r="J77" s="10" t="s">
        <v>24</v>
      </c>
      <c r="K77" s="10" t="s">
        <v>209</v>
      </c>
      <c r="L77" s="14">
        <v>135</v>
      </c>
      <c r="M77" s="14">
        <v>54</v>
      </c>
      <c r="N77" s="14">
        <f>M77*O77</f>
        <v>270</v>
      </c>
      <c r="O77" s="12">
        <f t="shared" si="2"/>
        <v>5</v>
      </c>
      <c r="P77" s="15" t="s">
        <v>2</v>
      </c>
      <c r="Q77" s="16">
        <v>0</v>
      </c>
      <c r="R77" s="16">
        <v>0</v>
      </c>
      <c r="S77" s="16">
        <v>0</v>
      </c>
      <c r="T77" s="16">
        <v>1</v>
      </c>
      <c r="U77" s="16">
        <v>2</v>
      </c>
      <c r="V77" s="16">
        <v>1</v>
      </c>
      <c r="W77" s="16">
        <v>1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7">
        <v>0</v>
      </c>
    </row>
    <row r="78" spans="1:30" x14ac:dyDescent="0.2">
      <c r="B78" s="13" t="s">
        <v>68</v>
      </c>
      <c r="C78" s="10" t="s">
        <v>275</v>
      </c>
      <c r="D78" s="10" t="s">
        <v>276</v>
      </c>
      <c r="E78" s="10" t="s">
        <v>84</v>
      </c>
      <c r="F78" s="10" t="s">
        <v>85</v>
      </c>
      <c r="G78" s="10" t="s">
        <v>279</v>
      </c>
      <c r="H78" s="10" t="s">
        <v>3396</v>
      </c>
      <c r="I78" s="10" t="s">
        <v>79</v>
      </c>
      <c r="J78" s="10" t="s">
        <v>24</v>
      </c>
      <c r="K78" s="10" t="s">
        <v>209</v>
      </c>
      <c r="L78" s="14">
        <v>135</v>
      </c>
      <c r="M78" s="14">
        <v>54</v>
      </c>
      <c r="N78" s="14">
        <f>M78*O78</f>
        <v>648</v>
      </c>
      <c r="O78" s="12">
        <f t="shared" si="2"/>
        <v>12</v>
      </c>
      <c r="P78" s="15" t="s">
        <v>2</v>
      </c>
      <c r="Q78" s="16">
        <v>0</v>
      </c>
      <c r="R78" s="16">
        <v>0</v>
      </c>
      <c r="S78" s="16">
        <v>2</v>
      </c>
      <c r="T78" s="16">
        <v>3</v>
      </c>
      <c r="U78" s="16">
        <v>3</v>
      </c>
      <c r="V78" s="16">
        <v>2</v>
      </c>
      <c r="W78" s="16">
        <v>2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7">
        <v>0</v>
      </c>
    </row>
    <row r="79" spans="1:30" x14ac:dyDescent="0.2">
      <c r="B79" s="13" t="s">
        <v>68</v>
      </c>
      <c r="C79" s="10" t="s">
        <v>280</v>
      </c>
      <c r="D79" s="10" t="s">
        <v>281</v>
      </c>
      <c r="E79" s="10" t="s">
        <v>84</v>
      </c>
      <c r="F79" s="10" t="s">
        <v>85</v>
      </c>
      <c r="G79" s="10" t="s">
        <v>282</v>
      </c>
      <c r="H79" s="10" t="s">
        <v>3397</v>
      </c>
      <c r="I79" s="10" t="s">
        <v>79</v>
      </c>
      <c r="J79" s="10" t="s">
        <v>24</v>
      </c>
      <c r="K79" s="10" t="s">
        <v>209</v>
      </c>
      <c r="L79" s="14">
        <v>105</v>
      </c>
      <c r="M79" s="14">
        <v>42</v>
      </c>
      <c r="N79" s="14">
        <f>M79*O79</f>
        <v>42</v>
      </c>
      <c r="O79" s="12">
        <f t="shared" si="2"/>
        <v>1</v>
      </c>
      <c r="P79" s="15" t="s">
        <v>2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7">
        <v>0</v>
      </c>
    </row>
    <row r="80" spans="1:30" x14ac:dyDescent="0.2">
      <c r="B80" s="13" t="s">
        <v>68</v>
      </c>
      <c r="C80" s="10" t="s">
        <v>280</v>
      </c>
      <c r="D80" s="10" t="s">
        <v>281</v>
      </c>
      <c r="E80" s="10" t="s">
        <v>283</v>
      </c>
      <c r="F80" s="10" t="s">
        <v>284</v>
      </c>
      <c r="G80" s="10" t="s">
        <v>282</v>
      </c>
      <c r="H80" s="10" t="s">
        <v>3397</v>
      </c>
      <c r="I80" s="10" t="s">
        <v>79</v>
      </c>
      <c r="J80" s="10" t="s">
        <v>24</v>
      </c>
      <c r="K80" s="10" t="s">
        <v>209</v>
      </c>
      <c r="L80" s="14">
        <v>105</v>
      </c>
      <c r="M80" s="14">
        <v>42</v>
      </c>
      <c r="N80" s="14">
        <f>M80*O80</f>
        <v>42</v>
      </c>
      <c r="O80" s="12">
        <f t="shared" si="2"/>
        <v>1</v>
      </c>
      <c r="P80" s="15" t="s">
        <v>2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7">
        <v>0</v>
      </c>
    </row>
    <row r="81" spans="2:30" ht="156.94999999999999" customHeight="1" x14ac:dyDescent="0.2">
      <c r="B81" s="13" t="s">
        <v>68</v>
      </c>
      <c r="C81" s="10" t="s">
        <v>285</v>
      </c>
      <c r="D81" s="10" t="s">
        <v>286</v>
      </c>
      <c r="E81" s="10" t="s">
        <v>287</v>
      </c>
      <c r="F81" s="10" t="s">
        <v>288</v>
      </c>
      <c r="G81" s="10" t="s">
        <v>289</v>
      </c>
      <c r="H81" s="10" t="s">
        <v>3397</v>
      </c>
      <c r="I81" s="10" t="s">
        <v>79</v>
      </c>
      <c r="J81" s="10" t="s">
        <v>24</v>
      </c>
      <c r="K81" s="10" t="s">
        <v>209</v>
      </c>
      <c r="L81" s="14">
        <v>100</v>
      </c>
      <c r="M81" s="14">
        <v>40</v>
      </c>
      <c r="N81" s="14">
        <f>M81*O81</f>
        <v>40</v>
      </c>
      <c r="O81" s="12">
        <f t="shared" si="2"/>
        <v>1</v>
      </c>
      <c r="P81" s="15" t="s">
        <v>2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7">
        <v>0</v>
      </c>
    </row>
    <row r="82" spans="2:30" x14ac:dyDescent="0.2">
      <c r="B82" s="13" t="s">
        <v>68</v>
      </c>
      <c r="C82" s="10" t="s">
        <v>285</v>
      </c>
      <c r="D82" s="10" t="s">
        <v>286</v>
      </c>
      <c r="E82" s="10" t="s">
        <v>171</v>
      </c>
      <c r="F82" s="10" t="s">
        <v>172</v>
      </c>
      <c r="G82" s="10" t="s">
        <v>289</v>
      </c>
      <c r="H82" s="10" t="s">
        <v>3397</v>
      </c>
      <c r="I82" s="10" t="s">
        <v>79</v>
      </c>
      <c r="J82" s="10" t="s">
        <v>24</v>
      </c>
      <c r="K82" s="10" t="s">
        <v>209</v>
      </c>
      <c r="L82" s="14">
        <v>100</v>
      </c>
      <c r="M82" s="14">
        <v>40</v>
      </c>
      <c r="N82" s="14">
        <f>M82*O82</f>
        <v>160</v>
      </c>
      <c r="O82" s="12">
        <f t="shared" si="2"/>
        <v>4</v>
      </c>
      <c r="P82" s="15" t="s">
        <v>2</v>
      </c>
      <c r="Q82" s="16">
        <v>0</v>
      </c>
      <c r="R82" s="16">
        <v>0</v>
      </c>
      <c r="S82" s="16">
        <v>1</v>
      </c>
      <c r="T82" s="16">
        <v>1</v>
      </c>
      <c r="U82" s="16">
        <v>1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7">
        <v>0</v>
      </c>
    </row>
    <row r="83" spans="2:30" x14ac:dyDescent="0.2">
      <c r="B83" s="13" t="s">
        <v>68</v>
      </c>
      <c r="C83" s="10" t="s">
        <v>285</v>
      </c>
      <c r="D83" s="10" t="s">
        <v>286</v>
      </c>
      <c r="E83" s="10" t="s">
        <v>227</v>
      </c>
      <c r="F83" s="10" t="s">
        <v>228</v>
      </c>
      <c r="G83" s="10" t="s">
        <v>289</v>
      </c>
      <c r="H83" s="10" t="s">
        <v>3397</v>
      </c>
      <c r="I83" s="10" t="s">
        <v>79</v>
      </c>
      <c r="J83" s="10" t="s">
        <v>24</v>
      </c>
      <c r="K83" s="10" t="s">
        <v>209</v>
      </c>
      <c r="L83" s="14">
        <v>100</v>
      </c>
      <c r="M83" s="14">
        <v>40</v>
      </c>
      <c r="N83" s="14">
        <f>M83*O83</f>
        <v>40</v>
      </c>
      <c r="O83" s="12">
        <f t="shared" si="2"/>
        <v>1</v>
      </c>
      <c r="P83" s="15" t="s">
        <v>2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7">
        <v>0</v>
      </c>
    </row>
    <row r="84" spans="2:30" x14ac:dyDescent="0.2">
      <c r="B84" s="13" t="s">
        <v>68</v>
      </c>
      <c r="C84" s="10" t="s">
        <v>290</v>
      </c>
      <c r="D84" s="10" t="s">
        <v>291</v>
      </c>
      <c r="E84" s="10" t="s">
        <v>84</v>
      </c>
      <c r="F84" s="10" t="s">
        <v>85</v>
      </c>
      <c r="G84" s="10" t="s">
        <v>292</v>
      </c>
      <c r="H84" s="10" t="s">
        <v>3397</v>
      </c>
      <c r="I84" s="10" t="s">
        <v>79</v>
      </c>
      <c r="J84" s="10" t="s">
        <v>24</v>
      </c>
      <c r="K84" s="10" t="s">
        <v>209</v>
      </c>
      <c r="L84" s="14">
        <v>120</v>
      </c>
      <c r="M84" s="14">
        <v>48</v>
      </c>
      <c r="N84" s="14">
        <f>M84*O84</f>
        <v>48</v>
      </c>
      <c r="O84" s="12">
        <f t="shared" si="2"/>
        <v>1</v>
      </c>
      <c r="P84" s="15" t="s">
        <v>2</v>
      </c>
      <c r="Q84" s="16">
        <v>0</v>
      </c>
      <c r="R84" s="16">
        <v>0</v>
      </c>
      <c r="S84" s="16">
        <v>0</v>
      </c>
      <c r="T84" s="16">
        <v>0</v>
      </c>
      <c r="U84" s="16">
        <v>1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7">
        <v>0</v>
      </c>
    </row>
    <row r="85" spans="2:30" ht="224.1" customHeight="1" x14ac:dyDescent="0.2">
      <c r="B85" s="13" t="s">
        <v>68</v>
      </c>
      <c r="C85" s="10" t="s">
        <v>293</v>
      </c>
      <c r="D85" s="10" t="s">
        <v>294</v>
      </c>
      <c r="E85" s="10" t="s">
        <v>171</v>
      </c>
      <c r="F85" s="10" t="s">
        <v>172</v>
      </c>
      <c r="G85" s="10" t="s">
        <v>295</v>
      </c>
      <c r="H85" s="10" t="s">
        <v>3397</v>
      </c>
      <c r="I85" s="10" t="s">
        <v>79</v>
      </c>
      <c r="J85" s="10" t="s">
        <v>24</v>
      </c>
      <c r="K85" s="10" t="s">
        <v>209</v>
      </c>
      <c r="L85" s="14">
        <v>140</v>
      </c>
      <c r="M85" s="14">
        <v>56</v>
      </c>
      <c r="N85" s="14">
        <f>M85*O85</f>
        <v>224</v>
      </c>
      <c r="O85" s="12">
        <f t="shared" si="2"/>
        <v>4</v>
      </c>
      <c r="P85" s="15" t="s">
        <v>2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2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7">
        <v>0</v>
      </c>
    </row>
    <row r="86" spans="2:30" x14ac:dyDescent="0.2">
      <c r="B86" s="13" t="s">
        <v>68</v>
      </c>
      <c r="C86" s="10" t="s">
        <v>296</v>
      </c>
      <c r="D86" s="10" t="s">
        <v>211</v>
      </c>
      <c r="E86" s="10" t="s">
        <v>239</v>
      </c>
      <c r="F86" s="10" t="s">
        <v>240</v>
      </c>
      <c r="G86" s="10" t="s">
        <v>297</v>
      </c>
      <c r="H86" s="10" t="s">
        <v>3397</v>
      </c>
      <c r="I86" s="10" t="s">
        <v>79</v>
      </c>
      <c r="J86" s="10" t="s">
        <v>24</v>
      </c>
      <c r="K86" s="10" t="s">
        <v>209</v>
      </c>
      <c r="L86" s="14">
        <v>90</v>
      </c>
      <c r="M86" s="14">
        <v>36</v>
      </c>
      <c r="N86" s="14">
        <f>M86*O86</f>
        <v>144</v>
      </c>
      <c r="O86" s="12">
        <f t="shared" si="2"/>
        <v>4</v>
      </c>
      <c r="P86" s="15" t="s">
        <v>2</v>
      </c>
      <c r="Q86" s="16">
        <v>0</v>
      </c>
      <c r="R86" s="16">
        <v>0</v>
      </c>
      <c r="S86" s="16">
        <v>1</v>
      </c>
      <c r="T86" s="16">
        <v>1</v>
      </c>
      <c r="U86" s="16">
        <v>1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7">
        <v>0</v>
      </c>
    </row>
    <row r="87" spans="2:30" x14ac:dyDescent="0.2">
      <c r="B87" s="13" t="s">
        <v>68</v>
      </c>
      <c r="C87" s="10" t="s">
        <v>298</v>
      </c>
      <c r="D87" s="10" t="s">
        <v>299</v>
      </c>
      <c r="E87" s="10" t="s">
        <v>84</v>
      </c>
      <c r="F87" s="10" t="s">
        <v>85</v>
      </c>
      <c r="G87" s="10" t="s">
        <v>300</v>
      </c>
      <c r="H87" s="10" t="s">
        <v>3397</v>
      </c>
      <c r="I87" s="10" t="s">
        <v>79</v>
      </c>
      <c r="J87" s="10" t="s">
        <v>24</v>
      </c>
      <c r="K87" s="10" t="s">
        <v>209</v>
      </c>
      <c r="L87" s="14">
        <v>120</v>
      </c>
      <c r="M87" s="14">
        <v>48</v>
      </c>
      <c r="N87" s="14">
        <f>M87*O87</f>
        <v>144</v>
      </c>
      <c r="O87" s="12">
        <f t="shared" si="2"/>
        <v>3</v>
      </c>
      <c r="P87" s="15" t="s">
        <v>2</v>
      </c>
      <c r="Q87" s="16">
        <v>0</v>
      </c>
      <c r="R87" s="16">
        <v>0</v>
      </c>
      <c r="S87" s="16">
        <v>3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7">
        <v>0</v>
      </c>
    </row>
    <row r="88" spans="2:30" x14ac:dyDescent="0.2">
      <c r="B88" s="13" t="s">
        <v>68</v>
      </c>
      <c r="C88" s="10" t="s">
        <v>301</v>
      </c>
      <c r="D88" s="10" t="s">
        <v>302</v>
      </c>
      <c r="E88" s="10" t="s">
        <v>84</v>
      </c>
      <c r="F88" s="10" t="s">
        <v>85</v>
      </c>
      <c r="G88" s="10" t="s">
        <v>303</v>
      </c>
      <c r="H88" s="10" t="s">
        <v>3397</v>
      </c>
      <c r="I88" s="10" t="s">
        <v>79</v>
      </c>
      <c r="J88" s="10" t="s">
        <v>24</v>
      </c>
      <c r="K88" s="10" t="s">
        <v>209</v>
      </c>
      <c r="L88" s="14">
        <v>130</v>
      </c>
      <c r="M88" s="14">
        <v>52</v>
      </c>
      <c r="N88" s="14">
        <f>M88*O88</f>
        <v>104</v>
      </c>
      <c r="O88" s="12">
        <f t="shared" si="2"/>
        <v>2</v>
      </c>
      <c r="P88" s="15" t="s">
        <v>2</v>
      </c>
      <c r="Q88" s="16">
        <v>0</v>
      </c>
      <c r="R88" s="16">
        <v>0</v>
      </c>
      <c r="S88" s="16">
        <v>2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7">
        <v>0</v>
      </c>
    </row>
    <row r="89" spans="2:30" x14ac:dyDescent="0.2">
      <c r="B89" s="13" t="s">
        <v>68</v>
      </c>
      <c r="C89" s="10" t="s">
        <v>304</v>
      </c>
      <c r="D89" s="10" t="s">
        <v>305</v>
      </c>
      <c r="E89" s="10" t="s">
        <v>306</v>
      </c>
      <c r="F89" s="10" t="s">
        <v>72</v>
      </c>
      <c r="G89" s="10" t="s">
        <v>307</v>
      </c>
      <c r="H89" s="10" t="s">
        <v>3397</v>
      </c>
      <c r="I89" s="10" t="s">
        <v>79</v>
      </c>
      <c r="J89" s="10" t="s">
        <v>24</v>
      </c>
      <c r="K89" s="10" t="s">
        <v>209</v>
      </c>
      <c r="L89" s="14">
        <v>600</v>
      </c>
      <c r="M89" s="14">
        <v>240</v>
      </c>
      <c r="N89" s="14">
        <f>M89*O89</f>
        <v>240</v>
      </c>
      <c r="O89" s="12">
        <f t="shared" si="2"/>
        <v>1</v>
      </c>
      <c r="P89" s="15" t="s">
        <v>2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7">
        <v>0</v>
      </c>
    </row>
    <row r="90" spans="2:30" x14ac:dyDescent="0.2">
      <c r="B90" s="13" t="s">
        <v>68</v>
      </c>
      <c r="C90" s="10" t="s">
        <v>308</v>
      </c>
      <c r="D90" s="10" t="s">
        <v>309</v>
      </c>
      <c r="E90" s="10" t="s">
        <v>310</v>
      </c>
      <c r="F90" s="10" t="s">
        <v>311</v>
      </c>
      <c r="G90" s="10" t="s">
        <v>312</v>
      </c>
      <c r="H90" s="10" t="s">
        <v>3397</v>
      </c>
      <c r="I90" s="10" t="s">
        <v>79</v>
      </c>
      <c r="J90" s="10" t="s">
        <v>24</v>
      </c>
      <c r="K90" s="10" t="s">
        <v>209</v>
      </c>
      <c r="L90" s="14">
        <v>170</v>
      </c>
      <c r="M90" s="14">
        <v>68</v>
      </c>
      <c r="N90" s="14">
        <f>M90*O90</f>
        <v>68</v>
      </c>
      <c r="O90" s="12">
        <f t="shared" si="2"/>
        <v>1</v>
      </c>
      <c r="P90" s="15" t="s">
        <v>2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7">
        <v>0</v>
      </c>
    </row>
    <row r="91" spans="2:30" x14ac:dyDescent="0.2">
      <c r="B91" s="13" t="s">
        <v>68</v>
      </c>
      <c r="C91" s="10" t="s">
        <v>313</v>
      </c>
      <c r="D91" s="10" t="s">
        <v>314</v>
      </c>
      <c r="E91" s="10" t="s">
        <v>176</v>
      </c>
      <c r="F91" s="10" t="s">
        <v>177</v>
      </c>
      <c r="G91" s="10" t="s">
        <v>315</v>
      </c>
      <c r="H91" s="10" t="s">
        <v>3397</v>
      </c>
      <c r="I91" s="10" t="s">
        <v>79</v>
      </c>
      <c r="J91" s="10" t="s">
        <v>24</v>
      </c>
      <c r="K91" s="10" t="s">
        <v>209</v>
      </c>
      <c r="L91" s="14">
        <v>220</v>
      </c>
      <c r="M91" s="14">
        <v>88</v>
      </c>
      <c r="N91" s="14">
        <f>M91*O91</f>
        <v>88</v>
      </c>
      <c r="O91" s="12">
        <f t="shared" si="2"/>
        <v>1</v>
      </c>
      <c r="P91" s="15" t="s">
        <v>2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7">
        <v>0</v>
      </c>
    </row>
    <row r="92" spans="2:30" x14ac:dyDescent="0.2">
      <c r="B92" s="13" t="s">
        <v>68</v>
      </c>
      <c r="C92" s="10" t="s">
        <v>316</v>
      </c>
      <c r="D92" s="10" t="s">
        <v>244</v>
      </c>
      <c r="E92" s="10" t="s">
        <v>176</v>
      </c>
      <c r="F92" s="10" t="s">
        <v>177</v>
      </c>
      <c r="G92" s="10" t="s">
        <v>317</v>
      </c>
      <c r="H92" s="10" t="s">
        <v>3396</v>
      </c>
      <c r="I92" s="10" t="s">
        <v>79</v>
      </c>
      <c r="J92" s="10" t="s">
        <v>24</v>
      </c>
      <c r="K92" s="10" t="s">
        <v>209</v>
      </c>
      <c r="L92" s="14">
        <v>99</v>
      </c>
      <c r="M92" s="14">
        <v>39.6</v>
      </c>
      <c r="N92" s="14">
        <f>M92*O92</f>
        <v>39.6</v>
      </c>
      <c r="O92" s="12">
        <f t="shared" si="2"/>
        <v>1</v>
      </c>
      <c r="P92" s="15" t="s">
        <v>2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7">
        <v>0</v>
      </c>
    </row>
    <row r="93" spans="2:30" ht="171.95" customHeight="1" x14ac:dyDescent="0.2">
      <c r="B93" s="13" t="s">
        <v>68</v>
      </c>
      <c r="C93" s="10" t="s">
        <v>316</v>
      </c>
      <c r="D93" s="10" t="s">
        <v>244</v>
      </c>
      <c r="E93" s="10" t="s">
        <v>171</v>
      </c>
      <c r="F93" s="10" t="s">
        <v>172</v>
      </c>
      <c r="G93" s="10" t="s">
        <v>317</v>
      </c>
      <c r="H93" s="10" t="s">
        <v>3396</v>
      </c>
      <c r="I93" s="10" t="s">
        <v>79</v>
      </c>
      <c r="J93" s="10" t="s">
        <v>24</v>
      </c>
      <c r="K93" s="10" t="s">
        <v>209</v>
      </c>
      <c r="L93" s="14">
        <v>99</v>
      </c>
      <c r="M93" s="14">
        <v>39.6</v>
      </c>
      <c r="N93" s="14">
        <f>M93*O93</f>
        <v>39.6</v>
      </c>
      <c r="O93" s="12">
        <f t="shared" si="2"/>
        <v>1</v>
      </c>
      <c r="P93" s="15" t="s">
        <v>2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7">
        <v>0</v>
      </c>
    </row>
    <row r="94" spans="2:30" x14ac:dyDescent="0.2">
      <c r="B94" s="13" t="s">
        <v>68</v>
      </c>
      <c r="C94" s="10" t="s">
        <v>318</v>
      </c>
      <c r="D94" s="10" t="s">
        <v>319</v>
      </c>
      <c r="E94" s="10" t="s">
        <v>84</v>
      </c>
      <c r="F94" s="10" t="s">
        <v>85</v>
      </c>
      <c r="G94" s="10" t="s">
        <v>320</v>
      </c>
      <c r="H94" s="10" t="s">
        <v>3396</v>
      </c>
      <c r="I94" s="10" t="s">
        <v>79</v>
      </c>
      <c r="J94" s="10" t="s">
        <v>24</v>
      </c>
      <c r="K94" s="10" t="s">
        <v>209</v>
      </c>
      <c r="L94" s="14">
        <v>159</v>
      </c>
      <c r="M94" s="14">
        <v>63.6</v>
      </c>
      <c r="N94" s="14">
        <f>M94*O94</f>
        <v>63.6</v>
      </c>
      <c r="O94" s="12">
        <f t="shared" si="2"/>
        <v>1</v>
      </c>
      <c r="P94" s="15" t="s">
        <v>2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7">
        <v>0</v>
      </c>
    </row>
    <row r="95" spans="2:30" x14ac:dyDescent="0.2">
      <c r="B95" s="13" t="s">
        <v>68</v>
      </c>
      <c r="C95" s="10" t="s">
        <v>318</v>
      </c>
      <c r="D95" s="10" t="s">
        <v>319</v>
      </c>
      <c r="E95" s="10" t="s">
        <v>283</v>
      </c>
      <c r="F95" s="10" t="s">
        <v>284</v>
      </c>
      <c r="G95" s="10" t="s">
        <v>320</v>
      </c>
      <c r="H95" s="10" t="s">
        <v>3396</v>
      </c>
      <c r="I95" s="10" t="s">
        <v>79</v>
      </c>
      <c r="J95" s="10" t="s">
        <v>24</v>
      </c>
      <c r="K95" s="10" t="s">
        <v>209</v>
      </c>
      <c r="L95" s="14">
        <v>159</v>
      </c>
      <c r="M95" s="14">
        <v>63.6</v>
      </c>
      <c r="N95" s="14">
        <f>M95*O95</f>
        <v>63.6</v>
      </c>
      <c r="O95" s="12">
        <f t="shared" si="2"/>
        <v>1</v>
      </c>
      <c r="P95" s="15" t="s">
        <v>2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7">
        <v>0</v>
      </c>
    </row>
    <row r="96" spans="2:30" x14ac:dyDescent="0.2">
      <c r="B96" s="13" t="s">
        <v>68</v>
      </c>
      <c r="C96" s="10" t="s">
        <v>321</v>
      </c>
      <c r="D96" s="10" t="s">
        <v>322</v>
      </c>
      <c r="E96" s="10" t="s">
        <v>323</v>
      </c>
      <c r="F96" s="10" t="s">
        <v>324</v>
      </c>
      <c r="G96" s="10" t="s">
        <v>325</v>
      </c>
      <c r="H96" s="10" t="s">
        <v>3396</v>
      </c>
      <c r="I96" s="10" t="s">
        <v>79</v>
      </c>
      <c r="J96" s="10" t="s">
        <v>24</v>
      </c>
      <c r="K96" s="10" t="s">
        <v>209</v>
      </c>
      <c r="L96" s="14">
        <v>100</v>
      </c>
      <c r="M96" s="14">
        <v>40</v>
      </c>
      <c r="N96" s="14">
        <f>M96*O96</f>
        <v>40</v>
      </c>
      <c r="O96" s="12">
        <f t="shared" si="2"/>
        <v>1</v>
      </c>
      <c r="P96" s="15" t="s">
        <v>2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7">
        <v>0</v>
      </c>
    </row>
    <row r="97" spans="2:30" x14ac:dyDescent="0.2">
      <c r="B97" s="13" t="s">
        <v>68</v>
      </c>
      <c r="C97" s="10" t="s">
        <v>321</v>
      </c>
      <c r="D97" s="10" t="s">
        <v>322</v>
      </c>
      <c r="E97" s="10" t="s">
        <v>326</v>
      </c>
      <c r="F97" s="10" t="s">
        <v>327</v>
      </c>
      <c r="G97" s="10" t="s">
        <v>325</v>
      </c>
      <c r="H97" s="10" t="s">
        <v>3396</v>
      </c>
      <c r="I97" s="10" t="s">
        <v>79</v>
      </c>
      <c r="J97" s="10" t="s">
        <v>24</v>
      </c>
      <c r="K97" s="10" t="s">
        <v>209</v>
      </c>
      <c r="L97" s="14">
        <v>100</v>
      </c>
      <c r="M97" s="14">
        <v>40</v>
      </c>
      <c r="N97" s="14">
        <f>M97*O97</f>
        <v>40</v>
      </c>
      <c r="O97" s="12">
        <f t="shared" si="2"/>
        <v>1</v>
      </c>
      <c r="P97" s="15" t="s">
        <v>2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7">
        <v>0</v>
      </c>
    </row>
    <row r="98" spans="2:30" x14ac:dyDescent="0.2">
      <c r="B98" s="13" t="s">
        <v>68</v>
      </c>
      <c r="C98" s="10" t="s">
        <v>321</v>
      </c>
      <c r="D98" s="10" t="s">
        <v>322</v>
      </c>
      <c r="E98" s="10" t="s">
        <v>328</v>
      </c>
      <c r="F98" s="10" t="s">
        <v>329</v>
      </c>
      <c r="G98" s="10" t="s">
        <v>325</v>
      </c>
      <c r="H98" s="10" t="s">
        <v>3396</v>
      </c>
      <c r="I98" s="10" t="s">
        <v>79</v>
      </c>
      <c r="J98" s="10" t="s">
        <v>24</v>
      </c>
      <c r="K98" s="10" t="s">
        <v>209</v>
      </c>
      <c r="L98" s="14">
        <v>100</v>
      </c>
      <c r="M98" s="14">
        <v>40</v>
      </c>
      <c r="N98" s="14">
        <f>M98*O98</f>
        <v>40</v>
      </c>
      <c r="O98" s="12">
        <f t="shared" si="2"/>
        <v>1</v>
      </c>
      <c r="P98" s="15" t="s">
        <v>2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7">
        <v>0</v>
      </c>
    </row>
    <row r="99" spans="2:30" x14ac:dyDescent="0.2">
      <c r="B99" s="13" t="s">
        <v>68</v>
      </c>
      <c r="C99" s="10" t="s">
        <v>321</v>
      </c>
      <c r="D99" s="10" t="s">
        <v>322</v>
      </c>
      <c r="E99" s="10" t="s">
        <v>330</v>
      </c>
      <c r="F99" s="10" t="s">
        <v>72</v>
      </c>
      <c r="G99" s="10" t="s">
        <v>325</v>
      </c>
      <c r="H99" s="10" t="s">
        <v>3396</v>
      </c>
      <c r="I99" s="10" t="s">
        <v>79</v>
      </c>
      <c r="J99" s="10" t="s">
        <v>24</v>
      </c>
      <c r="K99" s="10" t="s">
        <v>209</v>
      </c>
      <c r="L99" s="14">
        <v>100</v>
      </c>
      <c r="M99" s="14">
        <v>40</v>
      </c>
      <c r="N99" s="14">
        <f>M99*O99</f>
        <v>40</v>
      </c>
      <c r="O99" s="12">
        <f t="shared" si="2"/>
        <v>1</v>
      </c>
      <c r="P99" s="15" t="s">
        <v>2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7">
        <v>0</v>
      </c>
    </row>
    <row r="100" spans="2:30" x14ac:dyDescent="0.2">
      <c r="B100" s="13" t="s">
        <v>68</v>
      </c>
      <c r="C100" s="10" t="s">
        <v>331</v>
      </c>
      <c r="D100" s="10" t="s">
        <v>332</v>
      </c>
      <c r="E100" s="10" t="s">
        <v>84</v>
      </c>
      <c r="F100" s="10" t="s">
        <v>85</v>
      </c>
      <c r="G100" s="10" t="s">
        <v>333</v>
      </c>
      <c r="H100" s="10" t="s">
        <v>3396</v>
      </c>
      <c r="I100" s="10" t="s">
        <v>79</v>
      </c>
      <c r="J100" s="10" t="s">
        <v>24</v>
      </c>
      <c r="K100" s="10" t="s">
        <v>209</v>
      </c>
      <c r="L100" s="14">
        <v>159</v>
      </c>
      <c r="M100" s="14">
        <v>63.6</v>
      </c>
      <c r="N100" s="14">
        <f>M100*O100</f>
        <v>63.6</v>
      </c>
      <c r="O100" s="12">
        <f t="shared" si="2"/>
        <v>1</v>
      </c>
      <c r="P100" s="15" t="s">
        <v>2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7">
        <v>0</v>
      </c>
    </row>
    <row r="101" spans="2:30" x14ac:dyDescent="0.2">
      <c r="B101" s="13" t="s">
        <v>68</v>
      </c>
      <c r="C101" s="10" t="s">
        <v>334</v>
      </c>
      <c r="D101" s="10" t="s">
        <v>335</v>
      </c>
      <c r="E101" s="10" t="s">
        <v>176</v>
      </c>
      <c r="F101" s="10" t="s">
        <v>177</v>
      </c>
      <c r="G101" s="10" t="s">
        <v>336</v>
      </c>
      <c r="H101" s="10" t="s">
        <v>3396</v>
      </c>
      <c r="I101" s="10" t="s">
        <v>79</v>
      </c>
      <c r="J101" s="10" t="s">
        <v>24</v>
      </c>
      <c r="K101" s="10" t="s">
        <v>209</v>
      </c>
      <c r="L101" s="14">
        <v>129</v>
      </c>
      <c r="M101" s="14">
        <v>51.6</v>
      </c>
      <c r="N101" s="14">
        <f>M101*O101</f>
        <v>51.6</v>
      </c>
      <c r="O101" s="12">
        <f t="shared" si="2"/>
        <v>1</v>
      </c>
      <c r="P101" s="15" t="s">
        <v>2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7">
        <v>0</v>
      </c>
    </row>
    <row r="102" spans="2:30" x14ac:dyDescent="0.2">
      <c r="B102" s="13" t="s">
        <v>68</v>
      </c>
      <c r="C102" s="10" t="s">
        <v>334</v>
      </c>
      <c r="D102" s="10" t="s">
        <v>335</v>
      </c>
      <c r="E102" s="10" t="s">
        <v>310</v>
      </c>
      <c r="F102" s="10" t="s">
        <v>311</v>
      </c>
      <c r="G102" s="10" t="s">
        <v>336</v>
      </c>
      <c r="H102" s="10" t="s">
        <v>3396</v>
      </c>
      <c r="I102" s="10" t="s">
        <v>79</v>
      </c>
      <c r="J102" s="10" t="s">
        <v>24</v>
      </c>
      <c r="K102" s="10" t="s">
        <v>209</v>
      </c>
      <c r="L102" s="14">
        <v>129</v>
      </c>
      <c r="M102" s="14">
        <v>51.6</v>
      </c>
      <c r="N102" s="14">
        <f>M102*O102</f>
        <v>51.6</v>
      </c>
      <c r="O102" s="12">
        <f t="shared" si="2"/>
        <v>1</v>
      </c>
      <c r="P102" s="15" t="s">
        <v>2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7">
        <v>0</v>
      </c>
    </row>
    <row r="103" spans="2:30" x14ac:dyDescent="0.2">
      <c r="B103" s="13" t="s">
        <v>68</v>
      </c>
      <c r="C103" s="10" t="s">
        <v>337</v>
      </c>
      <c r="D103" s="10" t="s">
        <v>338</v>
      </c>
      <c r="E103" s="10" t="s">
        <v>326</v>
      </c>
      <c r="F103" s="10" t="s">
        <v>327</v>
      </c>
      <c r="G103" s="10" t="s">
        <v>339</v>
      </c>
      <c r="H103" s="10" t="s">
        <v>3396</v>
      </c>
      <c r="I103" s="10" t="s">
        <v>79</v>
      </c>
      <c r="J103" s="10" t="s">
        <v>24</v>
      </c>
      <c r="K103" s="10" t="s">
        <v>209</v>
      </c>
      <c r="L103" s="14">
        <v>119</v>
      </c>
      <c r="M103" s="14">
        <v>47.6</v>
      </c>
      <c r="N103" s="14">
        <f>M103*O103</f>
        <v>47.6</v>
      </c>
      <c r="O103" s="12">
        <f t="shared" si="2"/>
        <v>1</v>
      </c>
      <c r="P103" s="15" t="s">
        <v>2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7">
        <v>0</v>
      </c>
    </row>
    <row r="104" spans="2:30" x14ac:dyDescent="0.2">
      <c r="B104" s="13" t="s">
        <v>68</v>
      </c>
      <c r="C104" s="10" t="s">
        <v>337</v>
      </c>
      <c r="D104" s="10" t="s">
        <v>338</v>
      </c>
      <c r="E104" s="10" t="s">
        <v>328</v>
      </c>
      <c r="F104" s="10" t="s">
        <v>329</v>
      </c>
      <c r="G104" s="10" t="s">
        <v>339</v>
      </c>
      <c r="H104" s="10" t="s">
        <v>3396</v>
      </c>
      <c r="I104" s="10" t="s">
        <v>79</v>
      </c>
      <c r="J104" s="10" t="s">
        <v>24</v>
      </c>
      <c r="K104" s="10" t="s">
        <v>209</v>
      </c>
      <c r="L104" s="14">
        <v>119</v>
      </c>
      <c r="M104" s="14">
        <v>47.6</v>
      </c>
      <c r="N104" s="14">
        <f>M104*O104</f>
        <v>47.6</v>
      </c>
      <c r="O104" s="12">
        <f t="shared" si="2"/>
        <v>1</v>
      </c>
      <c r="P104" s="15" t="s">
        <v>2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7">
        <v>0</v>
      </c>
    </row>
    <row r="105" spans="2:30" ht="177" customHeight="1" x14ac:dyDescent="0.2">
      <c r="B105" s="13" t="s">
        <v>68</v>
      </c>
      <c r="C105" s="10" t="s">
        <v>337</v>
      </c>
      <c r="D105" s="10" t="s">
        <v>338</v>
      </c>
      <c r="E105" s="10" t="s">
        <v>84</v>
      </c>
      <c r="F105" s="10" t="s">
        <v>85</v>
      </c>
      <c r="G105" s="10" t="s">
        <v>339</v>
      </c>
      <c r="H105" s="10" t="s">
        <v>3396</v>
      </c>
      <c r="I105" s="10" t="s">
        <v>79</v>
      </c>
      <c r="J105" s="10" t="s">
        <v>24</v>
      </c>
      <c r="K105" s="10" t="s">
        <v>209</v>
      </c>
      <c r="L105" s="14">
        <v>119</v>
      </c>
      <c r="M105" s="14">
        <v>47.6</v>
      </c>
      <c r="N105" s="14">
        <f>M105*O105</f>
        <v>47.6</v>
      </c>
      <c r="O105" s="12">
        <f t="shared" si="2"/>
        <v>1</v>
      </c>
      <c r="P105" s="15" t="s">
        <v>2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7">
        <v>0</v>
      </c>
    </row>
    <row r="106" spans="2:30" x14ac:dyDescent="0.2">
      <c r="B106" s="13" t="s">
        <v>68</v>
      </c>
      <c r="C106" s="10" t="s">
        <v>340</v>
      </c>
      <c r="D106" s="10" t="s">
        <v>341</v>
      </c>
      <c r="E106" s="10" t="s">
        <v>29</v>
      </c>
      <c r="F106" s="10" t="s">
        <v>77</v>
      </c>
      <c r="G106" s="10" t="s">
        <v>342</v>
      </c>
      <c r="H106" s="10" t="s">
        <v>3396</v>
      </c>
      <c r="I106" s="10" t="s">
        <v>79</v>
      </c>
      <c r="J106" s="10" t="s">
        <v>24</v>
      </c>
      <c r="K106" s="10" t="s">
        <v>209</v>
      </c>
      <c r="L106" s="14">
        <v>129</v>
      </c>
      <c r="M106" s="14">
        <v>51.6</v>
      </c>
      <c r="N106" s="14">
        <f>M106*O106</f>
        <v>206.4</v>
      </c>
      <c r="O106" s="12">
        <f t="shared" si="2"/>
        <v>4</v>
      </c>
      <c r="P106" s="15" t="s">
        <v>2</v>
      </c>
      <c r="Q106" s="16">
        <v>0</v>
      </c>
      <c r="R106" s="16">
        <v>0</v>
      </c>
      <c r="S106" s="16">
        <v>1</v>
      </c>
      <c r="T106" s="16">
        <v>1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7">
        <v>0</v>
      </c>
    </row>
    <row r="107" spans="2:30" x14ac:dyDescent="0.2">
      <c r="B107" s="13" t="s">
        <v>68</v>
      </c>
      <c r="C107" s="10" t="s">
        <v>343</v>
      </c>
      <c r="D107" s="10" t="s">
        <v>211</v>
      </c>
      <c r="E107" s="10" t="s">
        <v>81</v>
      </c>
      <c r="F107" s="10" t="s">
        <v>82</v>
      </c>
      <c r="G107" s="10" t="s">
        <v>344</v>
      </c>
      <c r="H107" s="10" t="s">
        <v>3397</v>
      </c>
      <c r="I107" s="10" t="s">
        <v>79</v>
      </c>
      <c r="J107" s="10" t="s">
        <v>24</v>
      </c>
      <c r="K107" s="10" t="s">
        <v>209</v>
      </c>
      <c r="L107" s="14">
        <v>100</v>
      </c>
      <c r="M107" s="14">
        <v>40</v>
      </c>
      <c r="N107" s="14">
        <f>M107*O107</f>
        <v>200</v>
      </c>
      <c r="O107" s="12">
        <f t="shared" si="2"/>
        <v>5</v>
      </c>
      <c r="P107" s="15" t="s">
        <v>2</v>
      </c>
      <c r="Q107" s="16">
        <v>0</v>
      </c>
      <c r="R107" s="16">
        <v>0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7">
        <v>0</v>
      </c>
    </row>
    <row r="108" spans="2:30" x14ac:dyDescent="0.2">
      <c r="B108" s="13" t="s">
        <v>68</v>
      </c>
      <c r="C108" s="10" t="s">
        <v>345</v>
      </c>
      <c r="D108" s="10" t="s">
        <v>346</v>
      </c>
      <c r="E108" s="10" t="s">
        <v>277</v>
      </c>
      <c r="F108" s="10" t="s">
        <v>278</v>
      </c>
      <c r="G108" s="10" t="s">
        <v>347</v>
      </c>
      <c r="H108" s="10" t="s">
        <v>3397</v>
      </c>
      <c r="I108" s="10" t="s">
        <v>79</v>
      </c>
      <c r="J108" s="10" t="s">
        <v>24</v>
      </c>
      <c r="K108" s="10" t="s">
        <v>209</v>
      </c>
      <c r="L108" s="14">
        <v>110</v>
      </c>
      <c r="M108" s="14">
        <v>44</v>
      </c>
      <c r="N108" s="14">
        <f>M108*O108</f>
        <v>44</v>
      </c>
      <c r="O108" s="12">
        <f t="shared" si="2"/>
        <v>1</v>
      </c>
      <c r="P108" s="15" t="s">
        <v>2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7">
        <v>0</v>
      </c>
    </row>
    <row r="109" spans="2:30" x14ac:dyDescent="0.2">
      <c r="B109" s="13" t="s">
        <v>68</v>
      </c>
      <c r="C109" s="10" t="s">
        <v>345</v>
      </c>
      <c r="D109" s="10" t="s">
        <v>346</v>
      </c>
      <c r="E109" s="10" t="s">
        <v>84</v>
      </c>
      <c r="F109" s="10" t="s">
        <v>85</v>
      </c>
      <c r="G109" s="10" t="s">
        <v>347</v>
      </c>
      <c r="H109" s="10" t="s">
        <v>3397</v>
      </c>
      <c r="I109" s="10" t="s">
        <v>79</v>
      </c>
      <c r="J109" s="10" t="s">
        <v>24</v>
      </c>
      <c r="K109" s="10" t="s">
        <v>209</v>
      </c>
      <c r="L109" s="14">
        <v>110</v>
      </c>
      <c r="M109" s="14">
        <v>44</v>
      </c>
      <c r="N109" s="14">
        <f>M109*O109</f>
        <v>132</v>
      </c>
      <c r="O109" s="12">
        <f t="shared" si="2"/>
        <v>3</v>
      </c>
      <c r="P109" s="15" t="s">
        <v>2</v>
      </c>
      <c r="Q109" s="16">
        <v>0</v>
      </c>
      <c r="R109" s="16">
        <v>0</v>
      </c>
      <c r="S109" s="16">
        <v>0</v>
      </c>
      <c r="T109" s="16">
        <v>1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7">
        <v>0</v>
      </c>
    </row>
    <row r="110" spans="2:30" x14ac:dyDescent="0.2">
      <c r="B110" s="13" t="s">
        <v>68</v>
      </c>
      <c r="C110" s="10" t="s">
        <v>345</v>
      </c>
      <c r="D110" s="10" t="s">
        <v>346</v>
      </c>
      <c r="E110" s="10" t="s">
        <v>283</v>
      </c>
      <c r="F110" s="10" t="s">
        <v>284</v>
      </c>
      <c r="G110" s="10" t="s">
        <v>347</v>
      </c>
      <c r="H110" s="10" t="s">
        <v>3397</v>
      </c>
      <c r="I110" s="10" t="s">
        <v>79</v>
      </c>
      <c r="J110" s="10" t="s">
        <v>24</v>
      </c>
      <c r="K110" s="10" t="s">
        <v>209</v>
      </c>
      <c r="L110" s="14">
        <v>110</v>
      </c>
      <c r="M110" s="14">
        <v>44</v>
      </c>
      <c r="N110" s="14">
        <f>M110*O110</f>
        <v>44</v>
      </c>
      <c r="O110" s="12">
        <f t="shared" si="2"/>
        <v>1</v>
      </c>
      <c r="P110" s="15" t="s">
        <v>2</v>
      </c>
      <c r="Q110" s="16">
        <v>0</v>
      </c>
      <c r="R110" s="16">
        <v>0</v>
      </c>
      <c r="S110" s="16">
        <v>1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7">
        <v>0</v>
      </c>
    </row>
    <row r="111" spans="2:30" x14ac:dyDescent="0.2">
      <c r="B111" s="13" t="s">
        <v>68</v>
      </c>
      <c r="C111" s="10" t="s">
        <v>348</v>
      </c>
      <c r="D111" s="10" t="s">
        <v>349</v>
      </c>
      <c r="E111" s="10" t="s">
        <v>283</v>
      </c>
      <c r="F111" s="10" t="s">
        <v>284</v>
      </c>
      <c r="G111" s="10" t="s">
        <v>350</v>
      </c>
      <c r="H111" s="10" t="s">
        <v>3397</v>
      </c>
      <c r="I111" s="10" t="s">
        <v>79</v>
      </c>
      <c r="J111" s="10" t="s">
        <v>24</v>
      </c>
      <c r="K111" s="10" t="s">
        <v>209</v>
      </c>
      <c r="L111" s="14">
        <v>160</v>
      </c>
      <c r="M111" s="14">
        <v>64</v>
      </c>
      <c r="N111" s="14">
        <f>M111*O111</f>
        <v>128</v>
      </c>
      <c r="O111" s="12">
        <f t="shared" si="2"/>
        <v>2</v>
      </c>
      <c r="P111" s="15" t="s">
        <v>2</v>
      </c>
      <c r="Q111" s="16">
        <v>0</v>
      </c>
      <c r="R111" s="16">
        <v>0</v>
      </c>
      <c r="S111" s="16">
        <v>0</v>
      </c>
      <c r="T111" s="16">
        <v>1</v>
      </c>
      <c r="U111" s="16">
        <v>0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7">
        <v>0</v>
      </c>
    </row>
    <row r="112" spans="2:30" x14ac:dyDescent="0.2">
      <c r="B112" s="13" t="s">
        <v>68</v>
      </c>
      <c r="C112" s="10" t="s">
        <v>351</v>
      </c>
      <c r="D112" s="10" t="s">
        <v>352</v>
      </c>
      <c r="E112" s="10" t="s">
        <v>84</v>
      </c>
      <c r="F112" s="10" t="s">
        <v>85</v>
      </c>
      <c r="G112" s="10" t="s">
        <v>353</v>
      </c>
      <c r="H112" s="10" t="s">
        <v>3397</v>
      </c>
      <c r="I112" s="10" t="s">
        <v>79</v>
      </c>
      <c r="J112" s="10" t="s">
        <v>24</v>
      </c>
      <c r="K112" s="10" t="s">
        <v>209</v>
      </c>
      <c r="L112" s="14">
        <v>150</v>
      </c>
      <c r="M112" s="14">
        <v>60</v>
      </c>
      <c r="N112" s="14">
        <f>M112*O112</f>
        <v>120</v>
      </c>
      <c r="O112" s="12">
        <f t="shared" si="2"/>
        <v>2</v>
      </c>
      <c r="P112" s="15" t="s">
        <v>2</v>
      </c>
      <c r="Q112" s="16">
        <v>0</v>
      </c>
      <c r="R112" s="16">
        <v>0</v>
      </c>
      <c r="S112" s="16">
        <v>0</v>
      </c>
      <c r="T112" s="16">
        <v>1</v>
      </c>
      <c r="U112" s="16">
        <v>0</v>
      </c>
      <c r="V112" s="16">
        <v>1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7">
        <v>0</v>
      </c>
    </row>
    <row r="113" spans="1:30" x14ac:dyDescent="0.2">
      <c r="B113" s="13" t="s">
        <v>68</v>
      </c>
      <c r="C113" s="10" t="s">
        <v>354</v>
      </c>
      <c r="D113" s="10" t="s">
        <v>355</v>
      </c>
      <c r="E113" s="10" t="s">
        <v>283</v>
      </c>
      <c r="F113" s="10" t="s">
        <v>284</v>
      </c>
      <c r="G113" s="10" t="s">
        <v>356</v>
      </c>
      <c r="H113" s="10" t="s">
        <v>3397</v>
      </c>
      <c r="I113" s="10" t="s">
        <v>79</v>
      </c>
      <c r="J113" s="10" t="s">
        <v>24</v>
      </c>
      <c r="K113" s="10" t="s">
        <v>209</v>
      </c>
      <c r="L113" s="14">
        <v>180</v>
      </c>
      <c r="M113" s="14">
        <v>72</v>
      </c>
      <c r="N113" s="14">
        <f>M113*O113</f>
        <v>72</v>
      </c>
      <c r="O113" s="12">
        <f t="shared" si="2"/>
        <v>1</v>
      </c>
      <c r="P113" s="15" t="s">
        <v>2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7">
        <v>0</v>
      </c>
    </row>
    <row r="114" spans="1:30" x14ac:dyDescent="0.2">
      <c r="B114" s="13" t="s">
        <v>68</v>
      </c>
      <c r="C114" s="10" t="s">
        <v>357</v>
      </c>
      <c r="D114" s="10" t="s">
        <v>358</v>
      </c>
      <c r="E114" s="10" t="s">
        <v>84</v>
      </c>
      <c r="F114" s="10" t="s">
        <v>85</v>
      </c>
      <c r="G114" s="10" t="s">
        <v>359</v>
      </c>
      <c r="H114" s="10" t="s">
        <v>3397</v>
      </c>
      <c r="I114" s="10" t="s">
        <v>79</v>
      </c>
      <c r="J114" s="10" t="s">
        <v>24</v>
      </c>
      <c r="K114" s="10" t="s">
        <v>209</v>
      </c>
      <c r="L114" s="14">
        <v>120</v>
      </c>
      <c r="M114" s="14">
        <v>48</v>
      </c>
      <c r="N114" s="14">
        <f>M114*O114</f>
        <v>144</v>
      </c>
      <c r="O114" s="12">
        <f t="shared" si="2"/>
        <v>3</v>
      </c>
      <c r="P114" s="15" t="s">
        <v>2</v>
      </c>
      <c r="Q114" s="16">
        <v>0</v>
      </c>
      <c r="R114" s="16">
        <v>1</v>
      </c>
      <c r="S114" s="16">
        <v>0</v>
      </c>
      <c r="T114" s="16">
        <v>0</v>
      </c>
      <c r="U114" s="16">
        <v>1</v>
      </c>
      <c r="V114" s="16">
        <v>0</v>
      </c>
      <c r="W114" s="16">
        <v>1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7">
        <v>0</v>
      </c>
    </row>
    <row r="115" spans="1:30" x14ac:dyDescent="0.2">
      <c r="B115" s="13" t="s">
        <v>68</v>
      </c>
      <c r="C115" s="10" t="s">
        <v>357</v>
      </c>
      <c r="D115" s="10" t="s">
        <v>358</v>
      </c>
      <c r="E115" s="10" t="s">
        <v>283</v>
      </c>
      <c r="F115" s="10" t="s">
        <v>284</v>
      </c>
      <c r="G115" s="10" t="s">
        <v>359</v>
      </c>
      <c r="H115" s="10" t="s">
        <v>3397</v>
      </c>
      <c r="I115" s="10" t="s">
        <v>79</v>
      </c>
      <c r="J115" s="10" t="s">
        <v>24</v>
      </c>
      <c r="K115" s="10" t="s">
        <v>209</v>
      </c>
      <c r="L115" s="14">
        <v>120</v>
      </c>
      <c r="M115" s="14">
        <v>48</v>
      </c>
      <c r="N115" s="14">
        <f>M115*O115</f>
        <v>48</v>
      </c>
      <c r="O115" s="12">
        <f t="shared" si="2"/>
        <v>1</v>
      </c>
      <c r="P115" s="15" t="s">
        <v>2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7">
        <v>0</v>
      </c>
    </row>
    <row r="116" spans="1:30" x14ac:dyDescent="0.2">
      <c r="B116" s="13" t="s">
        <v>68</v>
      </c>
      <c r="C116" s="10" t="s">
        <v>360</v>
      </c>
      <c r="D116" s="10" t="s">
        <v>322</v>
      </c>
      <c r="E116" s="10" t="s">
        <v>171</v>
      </c>
      <c r="F116" s="10" t="s">
        <v>172</v>
      </c>
      <c r="G116" s="10" t="s">
        <v>361</v>
      </c>
      <c r="H116" s="10" t="s">
        <v>3397</v>
      </c>
      <c r="I116" s="10" t="s">
        <v>79</v>
      </c>
      <c r="J116" s="10" t="s">
        <v>24</v>
      </c>
      <c r="K116" s="10" t="s">
        <v>209</v>
      </c>
      <c r="L116" s="14">
        <v>110</v>
      </c>
      <c r="M116" s="14">
        <v>44</v>
      </c>
      <c r="N116" s="14">
        <f>M116*O116</f>
        <v>88</v>
      </c>
      <c r="O116" s="12">
        <f t="shared" si="2"/>
        <v>2</v>
      </c>
      <c r="P116" s="15" t="s">
        <v>2</v>
      </c>
      <c r="Q116" s="16">
        <v>0</v>
      </c>
      <c r="R116" s="16">
        <v>0</v>
      </c>
      <c r="S116" s="16">
        <v>1</v>
      </c>
      <c r="T116" s="16">
        <v>0</v>
      </c>
      <c r="U116" s="16">
        <v>0</v>
      </c>
      <c r="V116" s="16">
        <v>0</v>
      </c>
      <c r="W116" s="16">
        <v>1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7">
        <v>0</v>
      </c>
    </row>
    <row r="117" spans="1:30" ht="213.75" customHeight="1" x14ac:dyDescent="0.2">
      <c r="A117"/>
      <c r="B117" s="13" t="s">
        <v>68</v>
      </c>
      <c r="C117" s="10" t="s">
        <v>362</v>
      </c>
      <c r="D117" s="10" t="s">
        <v>363</v>
      </c>
      <c r="E117" s="10" t="s">
        <v>84</v>
      </c>
      <c r="F117" s="10" t="s">
        <v>85</v>
      </c>
      <c r="G117" s="10" t="s">
        <v>364</v>
      </c>
      <c r="H117" s="10" t="s">
        <v>3397</v>
      </c>
      <c r="I117" s="10" t="s">
        <v>79</v>
      </c>
      <c r="J117" s="10" t="s">
        <v>24</v>
      </c>
      <c r="K117" s="10" t="s">
        <v>209</v>
      </c>
      <c r="L117" s="14">
        <v>160</v>
      </c>
      <c r="M117" s="14">
        <v>64</v>
      </c>
      <c r="N117" s="14">
        <f>M117*O117</f>
        <v>128</v>
      </c>
      <c r="O117" s="12">
        <f t="shared" si="2"/>
        <v>2</v>
      </c>
      <c r="P117" s="15" t="s">
        <v>2</v>
      </c>
      <c r="Q117" s="16">
        <v>0</v>
      </c>
      <c r="R117" s="16">
        <v>0</v>
      </c>
      <c r="S117" s="16">
        <v>1</v>
      </c>
      <c r="T117" s="16">
        <v>1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7">
        <v>0</v>
      </c>
    </row>
    <row r="118" spans="1:30" x14ac:dyDescent="0.2">
      <c r="B118" s="13" t="s">
        <v>68</v>
      </c>
      <c r="C118" s="10" t="s">
        <v>362</v>
      </c>
      <c r="D118" s="10" t="s">
        <v>363</v>
      </c>
      <c r="E118" s="10" t="s">
        <v>283</v>
      </c>
      <c r="F118" s="10" t="s">
        <v>284</v>
      </c>
      <c r="G118" s="10" t="s">
        <v>364</v>
      </c>
      <c r="H118" s="10" t="s">
        <v>3397</v>
      </c>
      <c r="I118" s="10" t="s">
        <v>79</v>
      </c>
      <c r="J118" s="10" t="s">
        <v>24</v>
      </c>
      <c r="K118" s="10" t="s">
        <v>209</v>
      </c>
      <c r="L118" s="14">
        <v>160</v>
      </c>
      <c r="M118" s="14">
        <v>64</v>
      </c>
      <c r="N118" s="14">
        <f>M118*O118</f>
        <v>256</v>
      </c>
      <c r="O118" s="12">
        <f t="shared" si="2"/>
        <v>4</v>
      </c>
      <c r="P118" s="15" t="s">
        <v>2</v>
      </c>
      <c r="Q118" s="16">
        <v>0</v>
      </c>
      <c r="R118" s="16">
        <v>0</v>
      </c>
      <c r="S118" s="16">
        <v>1</v>
      </c>
      <c r="T118" s="16">
        <v>1</v>
      </c>
      <c r="U118" s="16">
        <v>1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7">
        <v>0</v>
      </c>
    </row>
    <row r="119" spans="1:30" x14ac:dyDescent="0.2">
      <c r="B119" s="13" t="s">
        <v>68</v>
      </c>
      <c r="C119" s="10" t="s">
        <v>365</v>
      </c>
      <c r="D119" s="10" t="s">
        <v>366</v>
      </c>
      <c r="E119" s="10" t="s">
        <v>84</v>
      </c>
      <c r="F119" s="10" t="s">
        <v>85</v>
      </c>
      <c r="G119" s="10" t="s">
        <v>367</v>
      </c>
      <c r="H119" s="10" t="s">
        <v>3397</v>
      </c>
      <c r="I119" s="10" t="s">
        <v>79</v>
      </c>
      <c r="J119" s="10" t="s">
        <v>24</v>
      </c>
      <c r="K119" s="10" t="s">
        <v>209</v>
      </c>
      <c r="L119" s="14">
        <v>120</v>
      </c>
      <c r="M119" s="14">
        <v>48</v>
      </c>
      <c r="N119" s="14">
        <f>M119*O119</f>
        <v>96</v>
      </c>
      <c r="O119" s="12">
        <f t="shared" si="2"/>
        <v>2</v>
      </c>
      <c r="P119" s="15" t="s">
        <v>2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1</v>
      </c>
      <c r="W119" s="16">
        <v>0</v>
      </c>
      <c r="X119" s="16">
        <v>1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7">
        <v>0</v>
      </c>
    </row>
    <row r="120" spans="1:30" x14ac:dyDescent="0.2">
      <c r="B120" s="13" t="s">
        <v>68</v>
      </c>
      <c r="C120" s="10" t="s">
        <v>368</v>
      </c>
      <c r="D120" s="10" t="s">
        <v>369</v>
      </c>
      <c r="E120" s="10" t="s">
        <v>326</v>
      </c>
      <c r="F120" s="10" t="s">
        <v>327</v>
      </c>
      <c r="G120" s="10" t="s">
        <v>370</v>
      </c>
      <c r="H120" s="10" t="s">
        <v>3397</v>
      </c>
      <c r="I120" s="10" t="s">
        <v>79</v>
      </c>
      <c r="J120" s="10" t="s">
        <v>24</v>
      </c>
      <c r="K120" s="10" t="s">
        <v>209</v>
      </c>
      <c r="L120" s="14">
        <v>130</v>
      </c>
      <c r="M120" s="14">
        <v>52</v>
      </c>
      <c r="N120" s="14">
        <f>M120*O120</f>
        <v>104</v>
      </c>
      <c r="O120" s="12">
        <f t="shared" si="2"/>
        <v>2</v>
      </c>
      <c r="P120" s="15" t="s">
        <v>2</v>
      </c>
      <c r="Q120" s="16">
        <v>0</v>
      </c>
      <c r="R120" s="16">
        <v>0</v>
      </c>
      <c r="S120" s="16">
        <v>0</v>
      </c>
      <c r="T120" s="16">
        <v>1</v>
      </c>
      <c r="U120" s="16">
        <v>0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7">
        <v>0</v>
      </c>
    </row>
    <row r="121" spans="1:30" x14ac:dyDescent="0.2">
      <c r="B121" s="13" t="s">
        <v>68</v>
      </c>
      <c r="C121" s="10" t="s">
        <v>371</v>
      </c>
      <c r="D121" s="10" t="s">
        <v>372</v>
      </c>
      <c r="E121" s="10" t="s">
        <v>171</v>
      </c>
      <c r="F121" s="10" t="s">
        <v>172</v>
      </c>
      <c r="G121" s="10" t="s">
        <v>373</v>
      </c>
      <c r="H121" s="10" t="s">
        <v>3397</v>
      </c>
      <c r="I121" s="10" t="s">
        <v>79</v>
      </c>
      <c r="J121" s="10" t="s">
        <v>24</v>
      </c>
      <c r="K121" s="10" t="s">
        <v>209</v>
      </c>
      <c r="L121" s="14">
        <v>200</v>
      </c>
      <c r="M121" s="14">
        <v>80</v>
      </c>
      <c r="N121" s="14">
        <f>M121*O121</f>
        <v>320</v>
      </c>
      <c r="O121" s="12">
        <f t="shared" si="2"/>
        <v>4</v>
      </c>
      <c r="P121" s="15" t="s">
        <v>2</v>
      </c>
      <c r="Q121" s="16">
        <v>0</v>
      </c>
      <c r="R121" s="16">
        <v>1</v>
      </c>
      <c r="S121" s="16">
        <v>0</v>
      </c>
      <c r="T121" s="16">
        <v>2</v>
      </c>
      <c r="U121" s="16">
        <v>0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7">
        <v>0</v>
      </c>
    </row>
    <row r="122" spans="1:30" x14ac:dyDescent="0.2">
      <c r="B122" s="13" t="s">
        <v>68</v>
      </c>
      <c r="C122" s="10" t="s">
        <v>374</v>
      </c>
      <c r="D122" s="10" t="s">
        <v>375</v>
      </c>
      <c r="E122" s="10" t="s">
        <v>326</v>
      </c>
      <c r="F122" s="10" t="s">
        <v>327</v>
      </c>
      <c r="G122" s="10" t="s">
        <v>376</v>
      </c>
      <c r="H122" s="10" t="s">
        <v>3397</v>
      </c>
      <c r="I122" s="10" t="s">
        <v>79</v>
      </c>
      <c r="J122" s="10" t="s">
        <v>24</v>
      </c>
      <c r="K122" s="10" t="s">
        <v>209</v>
      </c>
      <c r="L122" s="14">
        <v>150</v>
      </c>
      <c r="M122" s="14">
        <v>60</v>
      </c>
      <c r="N122" s="14">
        <f>M122*O122</f>
        <v>360</v>
      </c>
      <c r="O122" s="12">
        <f t="shared" si="2"/>
        <v>6</v>
      </c>
      <c r="P122" s="15" t="s">
        <v>2</v>
      </c>
      <c r="Q122" s="16">
        <v>0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7">
        <v>0</v>
      </c>
    </row>
    <row r="123" spans="1:30" ht="177.95" customHeight="1" x14ac:dyDescent="0.2">
      <c r="B123" s="13" t="s">
        <v>68</v>
      </c>
      <c r="C123" s="10" t="s">
        <v>377</v>
      </c>
      <c r="D123" s="10" t="s">
        <v>378</v>
      </c>
      <c r="E123" s="10" t="s">
        <v>116</v>
      </c>
      <c r="F123" s="10" t="s">
        <v>117</v>
      </c>
      <c r="G123" s="10" t="s">
        <v>379</v>
      </c>
      <c r="H123" s="10" t="s">
        <v>3397</v>
      </c>
      <c r="I123" s="10" t="s">
        <v>79</v>
      </c>
      <c r="J123" s="10" t="s">
        <v>24</v>
      </c>
      <c r="K123" s="10" t="s">
        <v>86</v>
      </c>
      <c r="L123" s="14">
        <v>770</v>
      </c>
      <c r="M123" s="14">
        <v>308</v>
      </c>
      <c r="N123" s="14">
        <f>M123*O123</f>
        <v>308</v>
      </c>
      <c r="O123" s="12">
        <f t="shared" si="2"/>
        <v>1</v>
      </c>
      <c r="P123" s="15" t="s">
        <v>2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7">
        <v>0</v>
      </c>
    </row>
    <row r="124" spans="1:30" x14ac:dyDescent="0.2">
      <c r="B124" s="13" t="s">
        <v>68</v>
      </c>
      <c r="C124" s="10" t="s">
        <v>380</v>
      </c>
      <c r="D124" s="10" t="s">
        <v>381</v>
      </c>
      <c r="E124" s="10" t="s">
        <v>263</v>
      </c>
      <c r="F124" s="10" t="s">
        <v>264</v>
      </c>
      <c r="G124" s="10" t="s">
        <v>382</v>
      </c>
      <c r="H124" s="10" t="s">
        <v>3397</v>
      </c>
      <c r="I124" s="10" t="s">
        <v>79</v>
      </c>
      <c r="J124" s="10" t="s">
        <v>24</v>
      </c>
      <c r="K124" s="10" t="s">
        <v>86</v>
      </c>
      <c r="L124" s="14">
        <v>465</v>
      </c>
      <c r="M124" s="14">
        <v>186</v>
      </c>
      <c r="N124" s="14">
        <f>M124*O124</f>
        <v>186</v>
      </c>
      <c r="O124" s="12">
        <f t="shared" si="2"/>
        <v>1</v>
      </c>
      <c r="P124" s="15" t="s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7">
        <v>0</v>
      </c>
    </row>
    <row r="125" spans="1:30" x14ac:dyDescent="0.2">
      <c r="B125" s="13" t="s">
        <v>68</v>
      </c>
      <c r="C125" s="10" t="s">
        <v>383</v>
      </c>
      <c r="D125" s="10" t="s">
        <v>384</v>
      </c>
      <c r="E125" s="10" t="s">
        <v>385</v>
      </c>
      <c r="F125" s="10" t="s">
        <v>72</v>
      </c>
      <c r="G125" s="10" t="s">
        <v>386</v>
      </c>
      <c r="H125" s="10" t="s">
        <v>3397</v>
      </c>
      <c r="I125" s="10" t="s">
        <v>79</v>
      </c>
      <c r="J125" s="10" t="s">
        <v>24</v>
      </c>
      <c r="K125" s="10" t="s">
        <v>86</v>
      </c>
      <c r="L125" s="14">
        <v>500</v>
      </c>
      <c r="M125" s="14">
        <v>200</v>
      </c>
      <c r="N125" s="14">
        <f>M125*O125</f>
        <v>200</v>
      </c>
      <c r="O125" s="12">
        <f t="shared" si="2"/>
        <v>1</v>
      </c>
      <c r="P125" s="15" t="s">
        <v>2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7">
        <v>0</v>
      </c>
    </row>
    <row r="126" spans="1:30" ht="201.75" customHeight="1" x14ac:dyDescent="0.2">
      <c r="A126"/>
      <c r="B126" s="13" t="s">
        <v>68</v>
      </c>
      <c r="C126" s="10" t="s">
        <v>383</v>
      </c>
      <c r="D126" s="10" t="s">
        <v>384</v>
      </c>
      <c r="E126" s="10" t="s">
        <v>239</v>
      </c>
      <c r="F126" s="10" t="s">
        <v>240</v>
      </c>
      <c r="G126" s="10" t="s">
        <v>386</v>
      </c>
      <c r="H126" s="10" t="s">
        <v>3397</v>
      </c>
      <c r="I126" s="10" t="s">
        <v>79</v>
      </c>
      <c r="J126" s="10" t="s">
        <v>24</v>
      </c>
      <c r="K126" s="10" t="s">
        <v>86</v>
      </c>
      <c r="L126" s="14">
        <v>500</v>
      </c>
      <c r="M126" s="14">
        <v>200</v>
      </c>
      <c r="N126" s="14">
        <f>M126*O126</f>
        <v>200</v>
      </c>
      <c r="O126" s="12">
        <f t="shared" si="2"/>
        <v>1</v>
      </c>
      <c r="P126" s="15" t="s">
        <v>2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7">
        <v>0</v>
      </c>
    </row>
    <row r="127" spans="1:30" x14ac:dyDescent="0.2">
      <c r="B127" s="13" t="s">
        <v>68</v>
      </c>
      <c r="C127" s="10" t="s">
        <v>387</v>
      </c>
      <c r="D127" s="10" t="s">
        <v>378</v>
      </c>
      <c r="E127" s="10" t="s">
        <v>84</v>
      </c>
      <c r="F127" s="10" t="s">
        <v>85</v>
      </c>
      <c r="G127" s="10" t="s">
        <v>388</v>
      </c>
      <c r="H127" s="10" t="s">
        <v>3397</v>
      </c>
      <c r="I127" s="10" t="s">
        <v>79</v>
      </c>
      <c r="J127" s="10" t="s">
        <v>24</v>
      </c>
      <c r="K127" s="10" t="s">
        <v>86</v>
      </c>
      <c r="L127" s="14">
        <v>770</v>
      </c>
      <c r="M127" s="14">
        <v>308</v>
      </c>
      <c r="N127" s="14">
        <f>M127*O127</f>
        <v>308</v>
      </c>
      <c r="O127" s="12">
        <f t="shared" si="2"/>
        <v>1</v>
      </c>
      <c r="P127" s="15" t="s">
        <v>2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7">
        <v>0</v>
      </c>
    </row>
    <row r="128" spans="1:30" x14ac:dyDescent="0.2">
      <c r="B128" s="13" t="s">
        <v>68</v>
      </c>
      <c r="C128" s="10" t="s">
        <v>389</v>
      </c>
      <c r="D128" s="10" t="s">
        <v>390</v>
      </c>
      <c r="E128" s="10" t="s">
        <v>135</v>
      </c>
      <c r="F128" s="10" t="s">
        <v>136</v>
      </c>
      <c r="G128" s="10" t="s">
        <v>391</v>
      </c>
      <c r="H128" s="10" t="s">
        <v>3397</v>
      </c>
      <c r="I128" s="10" t="s">
        <v>79</v>
      </c>
      <c r="J128" s="10" t="s">
        <v>24</v>
      </c>
      <c r="K128" s="10" t="s">
        <v>86</v>
      </c>
      <c r="L128" s="14">
        <v>655</v>
      </c>
      <c r="M128" s="14">
        <v>262</v>
      </c>
      <c r="N128" s="14">
        <f>M128*O128</f>
        <v>262</v>
      </c>
      <c r="O128" s="12">
        <f t="shared" si="2"/>
        <v>1</v>
      </c>
      <c r="P128" s="15" t="s">
        <v>2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7">
        <v>0</v>
      </c>
    </row>
    <row r="129" spans="2:30" x14ac:dyDescent="0.2">
      <c r="B129" s="13" t="s">
        <v>68</v>
      </c>
      <c r="C129" s="10" t="s">
        <v>392</v>
      </c>
      <c r="D129" s="10" t="s">
        <v>393</v>
      </c>
      <c r="E129" s="10" t="s">
        <v>277</v>
      </c>
      <c r="F129" s="10" t="s">
        <v>278</v>
      </c>
      <c r="G129" s="10" t="s">
        <v>394</v>
      </c>
      <c r="H129" s="10" t="s">
        <v>3396</v>
      </c>
      <c r="I129" s="10" t="s">
        <v>79</v>
      </c>
      <c r="J129" s="10" t="s">
        <v>24</v>
      </c>
      <c r="K129" s="10" t="s">
        <v>86</v>
      </c>
      <c r="L129" s="14">
        <v>665</v>
      </c>
      <c r="M129" s="14">
        <v>266</v>
      </c>
      <c r="N129" s="14">
        <f>M129*O129</f>
        <v>266</v>
      </c>
      <c r="O129" s="12">
        <f t="shared" si="2"/>
        <v>1</v>
      </c>
      <c r="P129" s="15" t="s">
        <v>2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7">
        <v>0</v>
      </c>
    </row>
    <row r="130" spans="2:30" x14ac:dyDescent="0.2">
      <c r="B130" s="13" t="s">
        <v>68</v>
      </c>
      <c r="C130" s="10" t="s">
        <v>392</v>
      </c>
      <c r="D130" s="10" t="s">
        <v>393</v>
      </c>
      <c r="E130" s="10" t="s">
        <v>81</v>
      </c>
      <c r="F130" s="10" t="s">
        <v>82</v>
      </c>
      <c r="G130" s="10" t="s">
        <v>394</v>
      </c>
      <c r="H130" s="10" t="s">
        <v>3396</v>
      </c>
      <c r="I130" s="10" t="s">
        <v>79</v>
      </c>
      <c r="J130" s="10" t="s">
        <v>24</v>
      </c>
      <c r="K130" s="10" t="s">
        <v>86</v>
      </c>
      <c r="L130" s="14">
        <v>665</v>
      </c>
      <c r="M130" s="14">
        <v>266</v>
      </c>
      <c r="N130" s="14">
        <f>M130*O130</f>
        <v>266</v>
      </c>
      <c r="O130" s="12">
        <f t="shared" si="2"/>
        <v>1</v>
      </c>
      <c r="P130" s="15" t="s">
        <v>2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7">
        <v>0</v>
      </c>
    </row>
    <row r="131" spans="2:30" x14ac:dyDescent="0.2">
      <c r="B131" s="13" t="s">
        <v>68</v>
      </c>
      <c r="C131" s="10" t="s">
        <v>392</v>
      </c>
      <c r="D131" s="10" t="s">
        <v>393</v>
      </c>
      <c r="E131" s="10" t="s">
        <v>84</v>
      </c>
      <c r="F131" s="10" t="s">
        <v>85</v>
      </c>
      <c r="G131" s="10" t="s">
        <v>394</v>
      </c>
      <c r="H131" s="10" t="s">
        <v>3396</v>
      </c>
      <c r="I131" s="10" t="s">
        <v>79</v>
      </c>
      <c r="J131" s="10" t="s">
        <v>24</v>
      </c>
      <c r="K131" s="10" t="s">
        <v>86</v>
      </c>
      <c r="L131" s="14">
        <v>665</v>
      </c>
      <c r="M131" s="14">
        <v>266</v>
      </c>
      <c r="N131" s="14">
        <f>M131*O131</f>
        <v>266</v>
      </c>
      <c r="O131" s="12">
        <f t="shared" si="2"/>
        <v>1</v>
      </c>
      <c r="P131" s="15" t="s">
        <v>2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7">
        <v>0</v>
      </c>
    </row>
    <row r="132" spans="2:30" x14ac:dyDescent="0.2">
      <c r="B132" s="13" t="s">
        <v>68</v>
      </c>
      <c r="C132" s="10" t="s">
        <v>395</v>
      </c>
      <c r="D132" s="10" t="s">
        <v>396</v>
      </c>
      <c r="E132" s="10" t="s">
        <v>176</v>
      </c>
      <c r="F132" s="10" t="s">
        <v>177</v>
      </c>
      <c r="G132" s="10" t="s">
        <v>397</v>
      </c>
      <c r="H132" s="10" t="s">
        <v>3397</v>
      </c>
      <c r="I132" s="10" t="s">
        <v>79</v>
      </c>
      <c r="J132" s="10" t="s">
        <v>24</v>
      </c>
      <c r="K132" s="10" t="s">
        <v>86</v>
      </c>
      <c r="L132" s="14">
        <v>550</v>
      </c>
      <c r="M132" s="14">
        <v>220</v>
      </c>
      <c r="N132" s="14">
        <f>M132*O132</f>
        <v>220</v>
      </c>
      <c r="O132" s="12">
        <f t="shared" si="2"/>
        <v>1</v>
      </c>
      <c r="P132" s="15" t="s">
        <v>2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7">
        <v>0</v>
      </c>
    </row>
    <row r="133" spans="2:30" x14ac:dyDescent="0.2">
      <c r="B133" s="13" t="s">
        <v>68</v>
      </c>
      <c r="C133" s="10" t="s">
        <v>395</v>
      </c>
      <c r="D133" s="10" t="s">
        <v>396</v>
      </c>
      <c r="E133" s="10" t="s">
        <v>84</v>
      </c>
      <c r="F133" s="10" t="s">
        <v>85</v>
      </c>
      <c r="G133" s="10" t="s">
        <v>397</v>
      </c>
      <c r="H133" s="10" t="s">
        <v>3397</v>
      </c>
      <c r="I133" s="10" t="s">
        <v>79</v>
      </c>
      <c r="J133" s="10" t="s">
        <v>24</v>
      </c>
      <c r="K133" s="10" t="s">
        <v>86</v>
      </c>
      <c r="L133" s="14">
        <v>550</v>
      </c>
      <c r="M133" s="14">
        <v>220</v>
      </c>
      <c r="N133" s="14">
        <f>M133*O133</f>
        <v>220</v>
      </c>
      <c r="O133" s="12">
        <f t="shared" si="2"/>
        <v>1</v>
      </c>
      <c r="P133" s="15" t="s">
        <v>2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7">
        <v>0</v>
      </c>
    </row>
    <row r="134" spans="2:30" x14ac:dyDescent="0.2">
      <c r="B134" s="13" t="s">
        <v>68</v>
      </c>
      <c r="C134" s="10" t="s">
        <v>398</v>
      </c>
      <c r="D134" s="10" t="s">
        <v>396</v>
      </c>
      <c r="E134" s="10" t="s">
        <v>399</v>
      </c>
      <c r="F134" s="10" t="s">
        <v>400</v>
      </c>
      <c r="G134" s="10" t="s">
        <v>401</v>
      </c>
      <c r="H134" s="10" t="s">
        <v>3397</v>
      </c>
      <c r="I134" s="10" t="s">
        <v>79</v>
      </c>
      <c r="J134" s="10" t="s">
        <v>24</v>
      </c>
      <c r="K134" s="10" t="s">
        <v>86</v>
      </c>
      <c r="L134" s="14">
        <v>420</v>
      </c>
      <c r="M134" s="14">
        <v>168</v>
      </c>
      <c r="N134" s="14">
        <f>M134*O134</f>
        <v>168</v>
      </c>
      <c r="O134" s="12">
        <f t="shared" si="2"/>
        <v>1</v>
      </c>
      <c r="P134" s="15" t="s">
        <v>2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7">
        <v>0</v>
      </c>
    </row>
    <row r="135" spans="2:30" x14ac:dyDescent="0.2">
      <c r="B135" s="13" t="s">
        <v>68</v>
      </c>
      <c r="C135" s="10" t="s">
        <v>402</v>
      </c>
      <c r="D135" s="10" t="s">
        <v>403</v>
      </c>
      <c r="E135" s="10" t="s">
        <v>84</v>
      </c>
      <c r="F135" s="10" t="s">
        <v>85</v>
      </c>
      <c r="G135" s="10" t="s">
        <v>404</v>
      </c>
      <c r="H135" s="10" t="s">
        <v>3397</v>
      </c>
      <c r="I135" s="10" t="s">
        <v>79</v>
      </c>
      <c r="J135" s="10" t="s">
        <v>24</v>
      </c>
      <c r="K135" s="10" t="s">
        <v>86</v>
      </c>
      <c r="L135" s="14">
        <v>700</v>
      </c>
      <c r="M135" s="14">
        <v>280</v>
      </c>
      <c r="N135" s="14">
        <f>M135*O135</f>
        <v>280</v>
      </c>
      <c r="O135" s="12">
        <f t="shared" si="2"/>
        <v>1</v>
      </c>
      <c r="P135" s="15" t="s">
        <v>2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7">
        <v>0</v>
      </c>
    </row>
    <row r="136" spans="2:30" ht="173.1" customHeight="1" x14ac:dyDescent="0.2">
      <c r="B136" s="13" t="s">
        <v>68</v>
      </c>
      <c r="C136" s="10" t="s">
        <v>405</v>
      </c>
      <c r="D136" s="10" t="s">
        <v>393</v>
      </c>
      <c r="E136" s="10" t="s">
        <v>84</v>
      </c>
      <c r="F136" s="10" t="s">
        <v>85</v>
      </c>
      <c r="G136" s="10" t="s">
        <v>406</v>
      </c>
      <c r="H136" s="10" t="s">
        <v>3397</v>
      </c>
      <c r="I136" s="10" t="s">
        <v>79</v>
      </c>
      <c r="J136" s="10" t="s">
        <v>24</v>
      </c>
      <c r="K136" s="10" t="s">
        <v>86</v>
      </c>
      <c r="L136" s="14">
        <v>650</v>
      </c>
      <c r="M136" s="14">
        <v>260</v>
      </c>
      <c r="N136" s="14">
        <f>M136*O136</f>
        <v>260</v>
      </c>
      <c r="O136" s="12">
        <f t="shared" ref="O136:O199" si="3">SUM(Q136:AD136)</f>
        <v>1</v>
      </c>
      <c r="P136" s="15" t="s">
        <v>2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7">
        <v>0</v>
      </c>
    </row>
    <row r="137" spans="2:30" x14ac:dyDescent="0.2">
      <c r="B137" s="13" t="s">
        <v>68</v>
      </c>
      <c r="C137" s="10" t="s">
        <v>407</v>
      </c>
      <c r="D137" s="10" t="s">
        <v>396</v>
      </c>
      <c r="E137" s="10" t="s">
        <v>176</v>
      </c>
      <c r="F137" s="10" t="s">
        <v>177</v>
      </c>
      <c r="G137" s="10" t="s">
        <v>408</v>
      </c>
      <c r="H137" s="10" t="s">
        <v>3397</v>
      </c>
      <c r="I137" s="10" t="s">
        <v>79</v>
      </c>
      <c r="J137" s="10" t="s">
        <v>24</v>
      </c>
      <c r="K137" s="10" t="s">
        <v>86</v>
      </c>
      <c r="L137" s="14">
        <v>550</v>
      </c>
      <c r="M137" s="14">
        <v>220</v>
      </c>
      <c r="N137" s="14">
        <f>M137*O137</f>
        <v>220</v>
      </c>
      <c r="O137" s="12">
        <f t="shared" si="3"/>
        <v>1</v>
      </c>
      <c r="P137" s="15" t="s">
        <v>2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7">
        <v>0</v>
      </c>
    </row>
    <row r="138" spans="2:30" x14ac:dyDescent="0.2">
      <c r="B138" s="13" t="s">
        <v>68</v>
      </c>
      <c r="C138" s="10" t="s">
        <v>407</v>
      </c>
      <c r="D138" s="10" t="s">
        <v>396</v>
      </c>
      <c r="E138" s="10" t="s">
        <v>84</v>
      </c>
      <c r="F138" s="10" t="s">
        <v>85</v>
      </c>
      <c r="G138" s="10" t="s">
        <v>408</v>
      </c>
      <c r="H138" s="10" t="s">
        <v>3397</v>
      </c>
      <c r="I138" s="10" t="s">
        <v>79</v>
      </c>
      <c r="J138" s="10" t="s">
        <v>24</v>
      </c>
      <c r="K138" s="10" t="s">
        <v>86</v>
      </c>
      <c r="L138" s="14">
        <v>550</v>
      </c>
      <c r="M138" s="14">
        <v>220</v>
      </c>
      <c r="N138" s="14">
        <f>M138*O138</f>
        <v>220</v>
      </c>
      <c r="O138" s="12">
        <f t="shared" si="3"/>
        <v>1</v>
      </c>
      <c r="P138" s="15" t="s">
        <v>2</v>
      </c>
      <c r="Q138" s="16">
        <v>0</v>
      </c>
      <c r="R138" s="16">
        <v>0</v>
      </c>
      <c r="S138" s="16">
        <v>0</v>
      </c>
      <c r="T138" s="16">
        <v>1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7">
        <v>0</v>
      </c>
    </row>
    <row r="139" spans="2:30" x14ac:dyDescent="0.2">
      <c r="B139" s="13" t="s">
        <v>68</v>
      </c>
      <c r="C139" s="10" t="s">
        <v>409</v>
      </c>
      <c r="D139" s="10" t="s">
        <v>410</v>
      </c>
      <c r="E139" s="10" t="s">
        <v>84</v>
      </c>
      <c r="F139" s="10" t="s">
        <v>85</v>
      </c>
      <c r="G139" s="10" t="s">
        <v>411</v>
      </c>
      <c r="H139" s="10" t="s">
        <v>3397</v>
      </c>
      <c r="I139" s="10" t="s">
        <v>79</v>
      </c>
      <c r="J139" s="10" t="s">
        <v>24</v>
      </c>
      <c r="K139" s="10" t="s">
        <v>86</v>
      </c>
      <c r="L139" s="14">
        <v>700</v>
      </c>
      <c r="M139" s="14">
        <v>280</v>
      </c>
      <c r="N139" s="14">
        <f>M139*O139</f>
        <v>280</v>
      </c>
      <c r="O139" s="12">
        <f t="shared" si="3"/>
        <v>1</v>
      </c>
      <c r="P139" s="15" t="s">
        <v>2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7">
        <v>0</v>
      </c>
    </row>
    <row r="140" spans="2:30" x14ac:dyDescent="0.2">
      <c r="B140" s="13" t="s">
        <v>68</v>
      </c>
      <c r="C140" s="10" t="s">
        <v>412</v>
      </c>
      <c r="D140" s="10" t="s">
        <v>396</v>
      </c>
      <c r="E140" s="10" t="s">
        <v>171</v>
      </c>
      <c r="F140" s="10" t="s">
        <v>172</v>
      </c>
      <c r="G140" s="10" t="s">
        <v>413</v>
      </c>
      <c r="H140" s="10" t="s">
        <v>3397</v>
      </c>
      <c r="I140" s="10" t="s">
        <v>79</v>
      </c>
      <c r="J140" s="10" t="s">
        <v>24</v>
      </c>
      <c r="K140" s="10" t="s">
        <v>86</v>
      </c>
      <c r="L140" s="14">
        <v>550</v>
      </c>
      <c r="M140" s="14">
        <v>220</v>
      </c>
      <c r="N140" s="14">
        <f>M140*O140</f>
        <v>220</v>
      </c>
      <c r="O140" s="12">
        <f t="shared" si="3"/>
        <v>1</v>
      </c>
      <c r="P140" s="15" t="s">
        <v>2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7">
        <v>0</v>
      </c>
    </row>
    <row r="141" spans="2:30" x14ac:dyDescent="0.2">
      <c r="B141" s="13" t="s">
        <v>68</v>
      </c>
      <c r="C141" s="10" t="s">
        <v>414</v>
      </c>
      <c r="D141" s="10" t="s">
        <v>415</v>
      </c>
      <c r="E141" s="10" t="s">
        <v>108</v>
      </c>
      <c r="F141" s="10" t="s">
        <v>109</v>
      </c>
      <c r="G141" s="10" t="s">
        <v>416</v>
      </c>
      <c r="H141" s="10" t="s">
        <v>3397</v>
      </c>
      <c r="I141" s="10" t="s">
        <v>79</v>
      </c>
      <c r="J141" s="10" t="s">
        <v>24</v>
      </c>
      <c r="K141" s="10" t="s">
        <v>86</v>
      </c>
      <c r="L141" s="14">
        <v>550</v>
      </c>
      <c r="M141" s="14">
        <v>220</v>
      </c>
      <c r="N141" s="14">
        <f>M141*O141</f>
        <v>220</v>
      </c>
      <c r="O141" s="12">
        <f t="shared" si="3"/>
        <v>1</v>
      </c>
      <c r="P141" s="15" t="s">
        <v>2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7">
        <v>0</v>
      </c>
    </row>
    <row r="142" spans="2:30" x14ac:dyDescent="0.2">
      <c r="B142" s="13" t="s">
        <v>68</v>
      </c>
      <c r="C142" s="10" t="s">
        <v>417</v>
      </c>
      <c r="D142" s="10" t="s">
        <v>418</v>
      </c>
      <c r="E142" s="10" t="s">
        <v>81</v>
      </c>
      <c r="F142" s="10" t="s">
        <v>82</v>
      </c>
      <c r="G142" s="10" t="s">
        <v>419</v>
      </c>
      <c r="H142" s="10" t="s">
        <v>3397</v>
      </c>
      <c r="I142" s="10" t="s">
        <v>79</v>
      </c>
      <c r="J142" s="10" t="s">
        <v>24</v>
      </c>
      <c r="K142" s="10" t="s">
        <v>86</v>
      </c>
      <c r="L142" s="14">
        <v>400</v>
      </c>
      <c r="M142" s="14">
        <v>160</v>
      </c>
      <c r="N142" s="14">
        <f>M142*O142</f>
        <v>160</v>
      </c>
      <c r="O142" s="12">
        <f t="shared" si="3"/>
        <v>1</v>
      </c>
      <c r="P142" s="15" t="s">
        <v>2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7">
        <v>0</v>
      </c>
    </row>
    <row r="143" spans="2:30" x14ac:dyDescent="0.2">
      <c r="B143" s="13" t="s">
        <v>68</v>
      </c>
      <c r="C143" s="10" t="s">
        <v>420</v>
      </c>
      <c r="D143" s="10" t="s">
        <v>421</v>
      </c>
      <c r="E143" s="10" t="s">
        <v>81</v>
      </c>
      <c r="F143" s="10" t="s">
        <v>82</v>
      </c>
      <c r="G143" s="10" t="s">
        <v>422</v>
      </c>
      <c r="H143" s="10" t="s">
        <v>3397</v>
      </c>
      <c r="I143" s="10" t="s">
        <v>79</v>
      </c>
      <c r="J143" s="10" t="s">
        <v>24</v>
      </c>
      <c r="K143" s="10" t="s">
        <v>86</v>
      </c>
      <c r="L143" s="14">
        <v>650</v>
      </c>
      <c r="M143" s="14">
        <v>260</v>
      </c>
      <c r="N143" s="14">
        <f>M143*O143</f>
        <v>260</v>
      </c>
      <c r="O143" s="12">
        <f t="shared" si="3"/>
        <v>1</v>
      </c>
      <c r="P143" s="15" t="s">
        <v>2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7">
        <v>0</v>
      </c>
    </row>
    <row r="144" spans="2:30" x14ac:dyDescent="0.2">
      <c r="B144" s="13" t="s">
        <v>68</v>
      </c>
      <c r="C144" s="10" t="s">
        <v>423</v>
      </c>
      <c r="D144" s="10" t="s">
        <v>424</v>
      </c>
      <c r="E144" s="10" t="s">
        <v>84</v>
      </c>
      <c r="F144" s="10" t="s">
        <v>85</v>
      </c>
      <c r="G144" s="10" t="s">
        <v>425</v>
      </c>
      <c r="H144" s="10" t="s">
        <v>3397</v>
      </c>
      <c r="I144" s="10" t="s">
        <v>79</v>
      </c>
      <c r="J144" s="10" t="s">
        <v>24</v>
      </c>
      <c r="K144" s="10" t="s">
        <v>86</v>
      </c>
      <c r="L144" s="14">
        <v>500</v>
      </c>
      <c r="M144" s="14">
        <v>200</v>
      </c>
      <c r="N144" s="14">
        <f>M144*O144</f>
        <v>200</v>
      </c>
      <c r="O144" s="12">
        <f t="shared" si="3"/>
        <v>1</v>
      </c>
      <c r="P144" s="15" t="s">
        <v>2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7">
        <v>0</v>
      </c>
    </row>
    <row r="145" spans="1:30" x14ac:dyDescent="0.2">
      <c r="B145" s="13" t="s">
        <v>68</v>
      </c>
      <c r="C145" s="10" t="s">
        <v>426</v>
      </c>
      <c r="D145" s="10" t="s">
        <v>427</v>
      </c>
      <c r="E145" s="10" t="s">
        <v>277</v>
      </c>
      <c r="F145" s="10" t="s">
        <v>278</v>
      </c>
      <c r="G145" s="10" t="s">
        <v>428</v>
      </c>
      <c r="H145" s="10" t="s">
        <v>3397</v>
      </c>
      <c r="I145" s="10" t="s">
        <v>79</v>
      </c>
      <c r="J145" s="10" t="s">
        <v>24</v>
      </c>
      <c r="K145" s="10" t="s">
        <v>86</v>
      </c>
      <c r="L145" s="14">
        <v>1000</v>
      </c>
      <c r="M145" s="14">
        <v>400</v>
      </c>
      <c r="N145" s="14">
        <f>M145*O145</f>
        <v>400</v>
      </c>
      <c r="O145" s="12">
        <f t="shared" si="3"/>
        <v>1</v>
      </c>
      <c r="P145" s="15" t="s">
        <v>2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7">
        <v>0</v>
      </c>
    </row>
    <row r="146" spans="1:30" ht="197.45" customHeight="1" x14ac:dyDescent="0.2">
      <c r="B146" s="13" t="s">
        <v>68</v>
      </c>
      <c r="C146" s="10" t="s">
        <v>429</v>
      </c>
      <c r="D146" s="10" t="s">
        <v>430</v>
      </c>
      <c r="E146" s="10" t="s">
        <v>116</v>
      </c>
      <c r="F146" s="10" t="s">
        <v>117</v>
      </c>
      <c r="G146" s="10" t="s">
        <v>431</v>
      </c>
      <c r="H146" s="10" t="s">
        <v>3396</v>
      </c>
      <c r="I146" s="10" t="s">
        <v>79</v>
      </c>
      <c r="J146" s="10" t="s">
        <v>24</v>
      </c>
      <c r="K146" s="10" t="s">
        <v>86</v>
      </c>
      <c r="L146" s="14">
        <v>549</v>
      </c>
      <c r="M146" s="14">
        <v>219.6</v>
      </c>
      <c r="N146" s="14">
        <f>M146*O146</f>
        <v>219.6</v>
      </c>
      <c r="O146" s="12">
        <f t="shared" si="3"/>
        <v>1</v>
      </c>
      <c r="P146" s="15" t="s">
        <v>2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7">
        <v>0</v>
      </c>
    </row>
    <row r="147" spans="1:30" ht="2.1" customHeight="1" x14ac:dyDescent="0.2">
      <c r="B147" s="13" t="s">
        <v>68</v>
      </c>
      <c r="C147" s="10" t="s">
        <v>432</v>
      </c>
      <c r="D147" s="10" t="s">
        <v>433</v>
      </c>
      <c r="E147" s="10" t="s">
        <v>84</v>
      </c>
      <c r="F147" s="10" t="s">
        <v>85</v>
      </c>
      <c r="G147" s="10" t="s">
        <v>434</v>
      </c>
      <c r="H147" s="10" t="s">
        <v>3396</v>
      </c>
      <c r="I147" s="10" t="s">
        <v>79</v>
      </c>
      <c r="J147" s="10" t="s">
        <v>24</v>
      </c>
      <c r="K147" s="10" t="s">
        <v>86</v>
      </c>
      <c r="L147" s="14">
        <v>699</v>
      </c>
      <c r="M147" s="14">
        <v>279.60000000000002</v>
      </c>
      <c r="N147" s="14">
        <f>M147*O147</f>
        <v>279.60000000000002</v>
      </c>
      <c r="O147" s="12">
        <f t="shared" si="3"/>
        <v>1</v>
      </c>
      <c r="P147" s="15" t="s">
        <v>2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7">
        <v>0</v>
      </c>
    </row>
    <row r="148" spans="1:30" x14ac:dyDescent="0.2">
      <c r="B148" s="13" t="s">
        <v>68</v>
      </c>
      <c r="C148" s="10" t="s">
        <v>435</v>
      </c>
      <c r="D148" s="10" t="s">
        <v>436</v>
      </c>
      <c r="E148" s="10" t="s">
        <v>108</v>
      </c>
      <c r="F148" s="10" t="s">
        <v>109</v>
      </c>
      <c r="G148" s="10" t="s">
        <v>437</v>
      </c>
      <c r="H148" s="10" t="s">
        <v>3396</v>
      </c>
      <c r="I148" s="10" t="s">
        <v>79</v>
      </c>
      <c r="J148" s="10" t="s">
        <v>24</v>
      </c>
      <c r="K148" s="10" t="s">
        <v>86</v>
      </c>
      <c r="L148" s="14">
        <v>649</v>
      </c>
      <c r="M148" s="14">
        <v>259.60000000000002</v>
      </c>
      <c r="N148" s="14">
        <f>M148*O148</f>
        <v>259.60000000000002</v>
      </c>
      <c r="O148" s="12">
        <f t="shared" si="3"/>
        <v>1</v>
      </c>
      <c r="P148" s="15" t="s">
        <v>2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7">
        <v>0</v>
      </c>
    </row>
    <row r="149" spans="1:30" x14ac:dyDescent="0.2">
      <c r="B149" s="13" t="s">
        <v>68</v>
      </c>
      <c r="C149" s="10" t="s">
        <v>435</v>
      </c>
      <c r="D149" s="10" t="s">
        <v>438</v>
      </c>
      <c r="E149" s="10" t="s">
        <v>439</v>
      </c>
      <c r="F149" s="10" t="s">
        <v>440</v>
      </c>
      <c r="G149" s="10" t="s">
        <v>437</v>
      </c>
      <c r="H149" s="10" t="s">
        <v>3396</v>
      </c>
      <c r="I149" s="10" t="s">
        <v>79</v>
      </c>
      <c r="J149" s="10" t="s">
        <v>24</v>
      </c>
      <c r="K149" s="10" t="s">
        <v>86</v>
      </c>
      <c r="L149" s="14">
        <v>699</v>
      </c>
      <c r="M149" s="14">
        <v>279.60000000000002</v>
      </c>
      <c r="N149" s="14">
        <f>M149*O149</f>
        <v>279.60000000000002</v>
      </c>
      <c r="O149" s="12">
        <f t="shared" si="3"/>
        <v>1</v>
      </c>
      <c r="P149" s="15" t="s">
        <v>2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7">
        <v>0</v>
      </c>
    </row>
    <row r="150" spans="1:30" x14ac:dyDescent="0.2">
      <c r="B150" s="13" t="s">
        <v>68</v>
      </c>
      <c r="C150" s="10" t="s">
        <v>435</v>
      </c>
      <c r="D150" s="10" t="s">
        <v>438</v>
      </c>
      <c r="E150" s="10" t="s">
        <v>108</v>
      </c>
      <c r="F150" s="10" t="s">
        <v>109</v>
      </c>
      <c r="G150" s="10" t="s">
        <v>437</v>
      </c>
      <c r="H150" s="10" t="s">
        <v>3396</v>
      </c>
      <c r="I150" s="10" t="s">
        <v>79</v>
      </c>
      <c r="J150" s="10" t="s">
        <v>24</v>
      </c>
      <c r="K150" s="10" t="s">
        <v>86</v>
      </c>
      <c r="L150" s="14">
        <v>699</v>
      </c>
      <c r="M150" s="14">
        <v>279.60000000000002</v>
      </c>
      <c r="N150" s="14">
        <f>M150*O150</f>
        <v>279.60000000000002</v>
      </c>
      <c r="O150" s="12">
        <f t="shared" si="3"/>
        <v>1</v>
      </c>
      <c r="P150" s="15" t="s">
        <v>2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7">
        <v>0</v>
      </c>
    </row>
    <row r="151" spans="1:30" ht="161.44999999999999" customHeight="1" x14ac:dyDescent="0.2">
      <c r="B151" s="13" t="s">
        <v>68</v>
      </c>
      <c r="C151" s="10" t="s">
        <v>441</v>
      </c>
      <c r="D151" s="10" t="s">
        <v>442</v>
      </c>
      <c r="E151" s="10" t="s">
        <v>326</v>
      </c>
      <c r="F151" s="10" t="s">
        <v>327</v>
      </c>
      <c r="G151" s="10" t="s">
        <v>443</v>
      </c>
      <c r="H151" s="10" t="s">
        <v>3396</v>
      </c>
      <c r="I151" s="10" t="s">
        <v>79</v>
      </c>
      <c r="J151" s="10" t="s">
        <v>24</v>
      </c>
      <c r="K151" s="10" t="s">
        <v>86</v>
      </c>
      <c r="L151" s="14">
        <v>399</v>
      </c>
      <c r="M151" s="14">
        <v>159.6</v>
      </c>
      <c r="N151" s="14">
        <f>M151*O151</f>
        <v>159.6</v>
      </c>
      <c r="O151" s="12">
        <f t="shared" si="3"/>
        <v>1</v>
      </c>
      <c r="P151" s="15" t="s">
        <v>2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7">
        <v>0</v>
      </c>
    </row>
    <row r="152" spans="1:30" x14ac:dyDescent="0.2">
      <c r="B152" s="13" t="s">
        <v>68</v>
      </c>
      <c r="C152" s="10" t="s">
        <v>441</v>
      </c>
      <c r="D152" s="10" t="s">
        <v>442</v>
      </c>
      <c r="E152" s="10" t="s">
        <v>84</v>
      </c>
      <c r="F152" s="10" t="s">
        <v>85</v>
      </c>
      <c r="G152" s="10" t="s">
        <v>443</v>
      </c>
      <c r="H152" s="10" t="s">
        <v>3396</v>
      </c>
      <c r="I152" s="10" t="s">
        <v>79</v>
      </c>
      <c r="J152" s="10" t="s">
        <v>24</v>
      </c>
      <c r="K152" s="10" t="s">
        <v>86</v>
      </c>
      <c r="L152" s="14">
        <v>399</v>
      </c>
      <c r="M152" s="14">
        <v>159.6</v>
      </c>
      <c r="N152" s="14">
        <f>M152*O152</f>
        <v>159.6</v>
      </c>
      <c r="O152" s="12">
        <f t="shared" si="3"/>
        <v>1</v>
      </c>
      <c r="P152" s="15" t="s">
        <v>2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7">
        <v>0</v>
      </c>
    </row>
    <row r="153" spans="1:30" x14ac:dyDescent="0.2">
      <c r="B153" s="13" t="s">
        <v>68</v>
      </c>
      <c r="C153" s="10" t="s">
        <v>444</v>
      </c>
      <c r="D153" s="10" t="s">
        <v>445</v>
      </c>
      <c r="E153" s="10" t="s">
        <v>84</v>
      </c>
      <c r="F153" s="10" t="s">
        <v>85</v>
      </c>
      <c r="G153" s="10" t="s">
        <v>446</v>
      </c>
      <c r="H153" s="10" t="s">
        <v>3396</v>
      </c>
      <c r="I153" s="10" t="s">
        <v>79</v>
      </c>
      <c r="J153" s="10" t="s">
        <v>24</v>
      </c>
      <c r="K153" s="10" t="s">
        <v>86</v>
      </c>
      <c r="L153" s="14">
        <v>765</v>
      </c>
      <c r="M153" s="14">
        <v>306</v>
      </c>
      <c r="N153" s="14">
        <f>M153*O153</f>
        <v>306</v>
      </c>
      <c r="O153" s="12">
        <f t="shared" si="3"/>
        <v>1</v>
      </c>
      <c r="P153" s="15" t="s">
        <v>2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7">
        <v>0</v>
      </c>
    </row>
    <row r="154" spans="1:30" x14ac:dyDescent="0.2">
      <c r="B154" s="13" t="s">
        <v>68</v>
      </c>
      <c r="C154" s="10" t="s">
        <v>447</v>
      </c>
      <c r="D154" s="10" t="s">
        <v>448</v>
      </c>
      <c r="E154" s="10" t="s">
        <v>84</v>
      </c>
      <c r="F154" s="10" t="s">
        <v>85</v>
      </c>
      <c r="G154" s="10" t="s">
        <v>449</v>
      </c>
      <c r="H154" s="10" t="s">
        <v>3397</v>
      </c>
      <c r="I154" s="10" t="s">
        <v>79</v>
      </c>
      <c r="J154" s="10" t="s">
        <v>24</v>
      </c>
      <c r="K154" s="10" t="s">
        <v>86</v>
      </c>
      <c r="L154" s="14">
        <v>649</v>
      </c>
      <c r="M154" s="14">
        <v>259.60000000000002</v>
      </c>
      <c r="N154" s="14">
        <f>M154*O154</f>
        <v>259.60000000000002</v>
      </c>
      <c r="O154" s="12">
        <f t="shared" si="3"/>
        <v>1</v>
      </c>
      <c r="P154" s="15" t="s">
        <v>2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7">
        <v>0</v>
      </c>
    </row>
    <row r="155" spans="1:30" x14ac:dyDescent="0.2">
      <c r="B155" s="13" t="s">
        <v>68</v>
      </c>
      <c r="C155" s="10" t="s">
        <v>450</v>
      </c>
      <c r="D155" s="10" t="s">
        <v>451</v>
      </c>
      <c r="E155" s="10" t="s">
        <v>84</v>
      </c>
      <c r="F155" s="10" t="s">
        <v>85</v>
      </c>
      <c r="G155" s="10" t="s">
        <v>452</v>
      </c>
      <c r="H155" s="10" t="s">
        <v>3397</v>
      </c>
      <c r="I155" s="10" t="s">
        <v>79</v>
      </c>
      <c r="J155" s="10" t="s">
        <v>24</v>
      </c>
      <c r="K155" s="10" t="s">
        <v>86</v>
      </c>
      <c r="L155" s="14">
        <v>650</v>
      </c>
      <c r="M155" s="14">
        <v>260</v>
      </c>
      <c r="N155" s="14">
        <f>M155*O155</f>
        <v>260</v>
      </c>
      <c r="O155" s="12">
        <f t="shared" si="3"/>
        <v>1</v>
      </c>
      <c r="P155" s="15" t="s">
        <v>2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7">
        <v>0</v>
      </c>
    </row>
    <row r="156" spans="1:30" x14ac:dyDescent="0.2">
      <c r="B156" s="13" t="s">
        <v>68</v>
      </c>
      <c r="C156" s="10" t="s">
        <v>453</v>
      </c>
      <c r="D156" s="10" t="s">
        <v>415</v>
      </c>
      <c r="E156" s="10" t="s">
        <v>84</v>
      </c>
      <c r="F156" s="10" t="s">
        <v>85</v>
      </c>
      <c r="G156" s="10" t="s">
        <v>454</v>
      </c>
      <c r="H156" s="10" t="s">
        <v>3397</v>
      </c>
      <c r="I156" s="10" t="s">
        <v>79</v>
      </c>
      <c r="J156" s="10" t="s">
        <v>24</v>
      </c>
      <c r="K156" s="10" t="s">
        <v>86</v>
      </c>
      <c r="L156" s="14">
        <v>700</v>
      </c>
      <c r="M156" s="14">
        <v>280</v>
      </c>
      <c r="N156" s="14">
        <f>M156*O156</f>
        <v>280</v>
      </c>
      <c r="O156" s="12">
        <f t="shared" si="3"/>
        <v>1</v>
      </c>
      <c r="P156" s="15" t="s">
        <v>2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7">
        <v>0</v>
      </c>
    </row>
    <row r="157" spans="1:30" x14ac:dyDescent="0.2">
      <c r="B157" s="13" t="s">
        <v>68</v>
      </c>
      <c r="C157" s="10" t="s">
        <v>455</v>
      </c>
      <c r="D157" s="10" t="s">
        <v>456</v>
      </c>
      <c r="E157" s="10" t="s">
        <v>0</v>
      </c>
      <c r="F157" s="10" t="s">
        <v>72</v>
      </c>
      <c r="G157" s="10" t="s">
        <v>457</v>
      </c>
      <c r="H157" s="10" t="s">
        <v>3397</v>
      </c>
      <c r="I157" s="10" t="s">
        <v>79</v>
      </c>
      <c r="J157" s="10" t="s">
        <v>24</v>
      </c>
      <c r="K157" s="10" t="s">
        <v>86</v>
      </c>
      <c r="L157" s="14">
        <v>600</v>
      </c>
      <c r="M157" s="14">
        <v>240</v>
      </c>
      <c r="N157" s="14">
        <f>M157*O157</f>
        <v>240</v>
      </c>
      <c r="O157" s="12">
        <f t="shared" si="3"/>
        <v>1</v>
      </c>
      <c r="P157" s="15" t="s">
        <v>2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7">
        <v>0</v>
      </c>
    </row>
    <row r="158" spans="1:30" x14ac:dyDescent="0.2">
      <c r="B158" s="13" t="s">
        <v>68</v>
      </c>
      <c r="C158" s="10" t="s">
        <v>459</v>
      </c>
      <c r="D158" s="10" t="s">
        <v>76</v>
      </c>
      <c r="E158" s="10" t="s">
        <v>84</v>
      </c>
      <c r="F158" s="10" t="s">
        <v>85</v>
      </c>
      <c r="G158" s="10" t="s">
        <v>460</v>
      </c>
      <c r="H158" s="10" t="s">
        <v>3397</v>
      </c>
      <c r="I158" s="10" t="s">
        <v>79</v>
      </c>
      <c r="J158" s="10" t="s">
        <v>24</v>
      </c>
      <c r="K158" s="10" t="s">
        <v>458</v>
      </c>
      <c r="L158" s="14">
        <v>145</v>
      </c>
      <c r="M158" s="14">
        <v>58</v>
      </c>
      <c r="N158" s="14">
        <f>M158*O158</f>
        <v>406</v>
      </c>
      <c r="O158" s="12">
        <f t="shared" si="3"/>
        <v>7</v>
      </c>
      <c r="P158" s="15" t="s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1</v>
      </c>
      <c r="W158" s="16">
        <v>1</v>
      </c>
      <c r="X158" s="16">
        <v>1</v>
      </c>
      <c r="Y158" s="16">
        <v>3</v>
      </c>
      <c r="Z158" s="16">
        <v>1</v>
      </c>
      <c r="AA158" s="16">
        <v>0</v>
      </c>
      <c r="AB158" s="16">
        <v>0</v>
      </c>
      <c r="AC158" s="16">
        <v>0</v>
      </c>
      <c r="AD158" s="17">
        <v>0</v>
      </c>
    </row>
    <row r="159" spans="1:30" x14ac:dyDescent="0.2">
      <c r="B159" s="13" t="s">
        <v>68</v>
      </c>
      <c r="C159" s="10" t="s">
        <v>461</v>
      </c>
      <c r="D159" s="10" t="s">
        <v>462</v>
      </c>
      <c r="E159" s="10" t="s">
        <v>463</v>
      </c>
      <c r="F159" s="10" t="s">
        <v>464</v>
      </c>
      <c r="G159" s="10" t="s">
        <v>465</v>
      </c>
      <c r="H159" s="10" t="s">
        <v>3397</v>
      </c>
      <c r="I159" s="10" t="s">
        <v>79</v>
      </c>
      <c r="J159" s="10" t="s">
        <v>24</v>
      </c>
      <c r="K159" s="10" t="s">
        <v>458</v>
      </c>
      <c r="L159" s="14">
        <v>120</v>
      </c>
      <c r="M159" s="14">
        <v>48</v>
      </c>
      <c r="N159" s="14">
        <f>M159*O159</f>
        <v>48</v>
      </c>
      <c r="O159" s="12">
        <f t="shared" si="3"/>
        <v>1</v>
      </c>
      <c r="P159" s="15" t="s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7">
        <v>0</v>
      </c>
    </row>
    <row r="160" spans="1:30" ht="213.75" customHeight="1" x14ac:dyDescent="0.2">
      <c r="A160"/>
      <c r="B160" s="13" t="s">
        <v>68</v>
      </c>
      <c r="C160" s="10" t="s">
        <v>466</v>
      </c>
      <c r="D160" s="10" t="s">
        <v>467</v>
      </c>
      <c r="E160" s="10" t="s">
        <v>463</v>
      </c>
      <c r="F160" s="10" t="s">
        <v>464</v>
      </c>
      <c r="G160" s="10" t="s">
        <v>468</v>
      </c>
      <c r="H160" s="10" t="s">
        <v>3396</v>
      </c>
      <c r="I160" s="10" t="s">
        <v>79</v>
      </c>
      <c r="J160" s="10" t="s">
        <v>24</v>
      </c>
      <c r="K160" s="10" t="s">
        <v>458</v>
      </c>
      <c r="L160" s="14">
        <v>140</v>
      </c>
      <c r="M160" s="14">
        <v>56</v>
      </c>
      <c r="N160" s="14">
        <f>M160*O160</f>
        <v>952</v>
      </c>
      <c r="O160" s="12">
        <f t="shared" si="3"/>
        <v>17</v>
      </c>
      <c r="P160" s="15" t="s">
        <v>0</v>
      </c>
      <c r="Q160" s="16">
        <v>0</v>
      </c>
      <c r="R160" s="16">
        <v>0</v>
      </c>
      <c r="S160" s="16">
        <v>0</v>
      </c>
      <c r="T160" s="16">
        <v>1</v>
      </c>
      <c r="U160" s="16">
        <v>1</v>
      </c>
      <c r="V160" s="16">
        <v>2</v>
      </c>
      <c r="W160" s="16">
        <v>3</v>
      </c>
      <c r="X160" s="16">
        <v>2</v>
      </c>
      <c r="Y160" s="16">
        <v>3</v>
      </c>
      <c r="Z160" s="16">
        <v>1</v>
      </c>
      <c r="AA160" s="16">
        <v>1</v>
      </c>
      <c r="AB160" s="16">
        <v>2</v>
      </c>
      <c r="AC160" s="16">
        <v>1</v>
      </c>
      <c r="AD160" s="17">
        <v>0</v>
      </c>
    </row>
    <row r="161" spans="2:30" x14ac:dyDescent="0.2">
      <c r="B161" s="13" t="s">
        <v>68</v>
      </c>
      <c r="C161" s="10" t="s">
        <v>466</v>
      </c>
      <c r="D161" s="10" t="s">
        <v>467</v>
      </c>
      <c r="E161" s="10" t="s">
        <v>81</v>
      </c>
      <c r="F161" s="10" t="s">
        <v>82</v>
      </c>
      <c r="G161" s="10" t="s">
        <v>468</v>
      </c>
      <c r="H161" s="10" t="s">
        <v>3396</v>
      </c>
      <c r="I161" s="10" t="s">
        <v>79</v>
      </c>
      <c r="J161" s="10" t="s">
        <v>24</v>
      </c>
      <c r="K161" s="10" t="s">
        <v>458</v>
      </c>
      <c r="L161" s="14">
        <v>140</v>
      </c>
      <c r="M161" s="14">
        <v>56</v>
      </c>
      <c r="N161" s="14">
        <f>M161*O161</f>
        <v>280</v>
      </c>
      <c r="O161" s="12">
        <f t="shared" si="3"/>
        <v>5</v>
      </c>
      <c r="P161" s="15" t="s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0</v>
      </c>
      <c r="AA161" s="16">
        <v>0</v>
      </c>
      <c r="AB161" s="16">
        <v>0</v>
      </c>
      <c r="AC161" s="16">
        <v>0</v>
      </c>
      <c r="AD161" s="17">
        <v>0</v>
      </c>
    </row>
    <row r="162" spans="2:30" x14ac:dyDescent="0.2">
      <c r="B162" s="13" t="s">
        <v>68</v>
      </c>
      <c r="C162" s="10" t="s">
        <v>469</v>
      </c>
      <c r="D162" s="10" t="s">
        <v>470</v>
      </c>
      <c r="E162" s="10" t="s">
        <v>84</v>
      </c>
      <c r="F162" s="10" t="s">
        <v>85</v>
      </c>
      <c r="G162" s="10" t="s">
        <v>471</v>
      </c>
      <c r="H162" s="10" t="s">
        <v>3396</v>
      </c>
      <c r="I162" s="10" t="s">
        <v>79</v>
      </c>
      <c r="J162" s="10" t="s">
        <v>24</v>
      </c>
      <c r="K162" s="10" t="s">
        <v>458</v>
      </c>
      <c r="L162" s="14">
        <v>110</v>
      </c>
      <c r="M162" s="14">
        <v>44</v>
      </c>
      <c r="N162" s="14">
        <f>M162*O162</f>
        <v>88</v>
      </c>
      <c r="O162" s="12">
        <f t="shared" si="3"/>
        <v>2</v>
      </c>
      <c r="P162" s="15" t="s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1</v>
      </c>
      <c r="AA162" s="16">
        <v>0</v>
      </c>
      <c r="AB162" s="16">
        <v>0</v>
      </c>
      <c r="AC162" s="16">
        <v>0</v>
      </c>
      <c r="AD162" s="17">
        <v>0</v>
      </c>
    </row>
    <row r="163" spans="2:30" x14ac:dyDescent="0.2">
      <c r="B163" s="13" t="s">
        <v>68</v>
      </c>
      <c r="C163" s="10" t="s">
        <v>472</v>
      </c>
      <c r="D163" s="10" t="s">
        <v>76</v>
      </c>
      <c r="E163" s="10" t="s">
        <v>473</v>
      </c>
      <c r="F163" s="10" t="s">
        <v>474</v>
      </c>
      <c r="G163" s="10" t="s">
        <v>475</v>
      </c>
      <c r="H163" s="10" t="s">
        <v>3396</v>
      </c>
      <c r="I163" s="10" t="s">
        <v>79</v>
      </c>
      <c r="J163" s="10" t="s">
        <v>24</v>
      </c>
      <c r="K163" s="10" t="s">
        <v>458</v>
      </c>
      <c r="L163" s="14">
        <v>115</v>
      </c>
      <c r="M163" s="14">
        <v>46</v>
      </c>
      <c r="N163" s="14">
        <f>M163*O163</f>
        <v>46</v>
      </c>
      <c r="O163" s="12">
        <f t="shared" si="3"/>
        <v>1</v>
      </c>
      <c r="P163" s="15" t="s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1</v>
      </c>
      <c r="Z163" s="16">
        <v>0</v>
      </c>
      <c r="AA163" s="16">
        <v>0</v>
      </c>
      <c r="AB163" s="16">
        <v>0</v>
      </c>
      <c r="AC163" s="16">
        <v>0</v>
      </c>
      <c r="AD163" s="17">
        <v>0</v>
      </c>
    </row>
    <row r="164" spans="2:30" x14ac:dyDescent="0.2">
      <c r="B164" s="13" t="s">
        <v>68</v>
      </c>
      <c r="C164" s="10" t="s">
        <v>476</v>
      </c>
      <c r="D164" s="10" t="s">
        <v>477</v>
      </c>
      <c r="E164" s="10" t="s">
        <v>84</v>
      </c>
      <c r="F164" s="10" t="s">
        <v>85</v>
      </c>
      <c r="G164" s="10" t="s">
        <v>478</v>
      </c>
      <c r="H164" s="10" t="s">
        <v>3397</v>
      </c>
      <c r="I164" s="10" t="s">
        <v>79</v>
      </c>
      <c r="J164" s="10" t="s">
        <v>24</v>
      </c>
      <c r="K164" s="10" t="s">
        <v>458</v>
      </c>
      <c r="L164" s="14">
        <v>210</v>
      </c>
      <c r="M164" s="14">
        <v>84</v>
      </c>
      <c r="N164" s="14">
        <f>M164*O164</f>
        <v>168</v>
      </c>
      <c r="O164" s="12">
        <f t="shared" si="3"/>
        <v>2</v>
      </c>
      <c r="P164" s="15" t="s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1</v>
      </c>
      <c r="Z164" s="16">
        <v>0</v>
      </c>
      <c r="AA164" s="16">
        <v>1</v>
      </c>
      <c r="AB164" s="16">
        <v>0</v>
      </c>
      <c r="AC164" s="16">
        <v>0</v>
      </c>
      <c r="AD164" s="17">
        <v>0</v>
      </c>
    </row>
    <row r="165" spans="2:30" x14ac:dyDescent="0.2">
      <c r="B165" s="13" t="s">
        <v>68</v>
      </c>
      <c r="C165" s="10" t="s">
        <v>479</v>
      </c>
      <c r="D165" s="10" t="s">
        <v>480</v>
      </c>
      <c r="E165" s="10" t="s">
        <v>84</v>
      </c>
      <c r="F165" s="10" t="s">
        <v>85</v>
      </c>
      <c r="G165" s="10" t="s">
        <v>481</v>
      </c>
      <c r="H165" s="10" t="s">
        <v>3397</v>
      </c>
      <c r="I165" s="10" t="s">
        <v>79</v>
      </c>
      <c r="J165" s="10" t="s">
        <v>24</v>
      </c>
      <c r="K165" s="10" t="s">
        <v>458</v>
      </c>
      <c r="L165" s="14">
        <v>130</v>
      </c>
      <c r="M165" s="14">
        <v>52</v>
      </c>
      <c r="N165" s="14">
        <f>M165*O165</f>
        <v>364</v>
      </c>
      <c r="O165" s="12">
        <f t="shared" si="3"/>
        <v>7</v>
      </c>
      <c r="P165" s="15" t="s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0</v>
      </c>
      <c r="AD165" s="17">
        <v>0</v>
      </c>
    </row>
    <row r="166" spans="2:30" x14ac:dyDescent="0.2">
      <c r="B166" s="13" t="s">
        <v>68</v>
      </c>
      <c r="C166" s="10" t="s">
        <v>479</v>
      </c>
      <c r="D166" s="10" t="s">
        <v>482</v>
      </c>
      <c r="E166" s="10" t="s">
        <v>326</v>
      </c>
      <c r="F166" s="10" t="s">
        <v>327</v>
      </c>
      <c r="G166" s="10" t="s">
        <v>481</v>
      </c>
      <c r="H166" s="10" t="s">
        <v>3397</v>
      </c>
      <c r="I166" s="10" t="s">
        <v>79</v>
      </c>
      <c r="J166" s="10" t="s">
        <v>24</v>
      </c>
      <c r="K166" s="10" t="s">
        <v>458</v>
      </c>
      <c r="L166" s="14">
        <v>130</v>
      </c>
      <c r="M166" s="14">
        <v>52</v>
      </c>
      <c r="N166" s="14">
        <f>M166*O166</f>
        <v>52</v>
      </c>
      <c r="O166" s="12">
        <f t="shared" si="3"/>
        <v>1</v>
      </c>
      <c r="P166" s="15" t="s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1</v>
      </c>
      <c r="Z166" s="16">
        <v>0</v>
      </c>
      <c r="AA166" s="16">
        <v>0</v>
      </c>
      <c r="AB166" s="16">
        <v>0</v>
      </c>
      <c r="AC166" s="16">
        <v>0</v>
      </c>
      <c r="AD166" s="17">
        <v>0</v>
      </c>
    </row>
    <row r="167" spans="2:30" x14ac:dyDescent="0.2">
      <c r="B167" s="13" t="s">
        <v>68</v>
      </c>
      <c r="C167" s="10" t="s">
        <v>479</v>
      </c>
      <c r="D167" s="10" t="s">
        <v>482</v>
      </c>
      <c r="E167" s="10" t="s">
        <v>108</v>
      </c>
      <c r="F167" s="10" t="s">
        <v>109</v>
      </c>
      <c r="G167" s="10" t="s">
        <v>481</v>
      </c>
      <c r="H167" s="10" t="s">
        <v>3397</v>
      </c>
      <c r="I167" s="10" t="s">
        <v>79</v>
      </c>
      <c r="J167" s="10" t="s">
        <v>24</v>
      </c>
      <c r="K167" s="10" t="s">
        <v>458</v>
      </c>
      <c r="L167" s="14">
        <v>130</v>
      </c>
      <c r="M167" s="14">
        <v>52</v>
      </c>
      <c r="N167" s="14">
        <f>M167*O167</f>
        <v>52</v>
      </c>
      <c r="O167" s="12">
        <f t="shared" si="3"/>
        <v>1</v>
      </c>
      <c r="P167" s="15" t="s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0</v>
      </c>
      <c r="AA167" s="16">
        <v>0</v>
      </c>
      <c r="AB167" s="16">
        <v>0</v>
      </c>
      <c r="AC167" s="16">
        <v>0</v>
      </c>
      <c r="AD167" s="17">
        <v>0</v>
      </c>
    </row>
    <row r="168" spans="2:30" x14ac:dyDescent="0.2">
      <c r="B168" s="13" t="s">
        <v>68</v>
      </c>
      <c r="C168" s="10" t="s">
        <v>483</v>
      </c>
      <c r="D168" s="10" t="s">
        <v>484</v>
      </c>
      <c r="E168" s="10" t="s">
        <v>84</v>
      </c>
      <c r="F168" s="10" t="s">
        <v>85</v>
      </c>
      <c r="G168" s="10" t="s">
        <v>485</v>
      </c>
      <c r="H168" s="10" t="s">
        <v>3397</v>
      </c>
      <c r="I168" s="10" t="s">
        <v>79</v>
      </c>
      <c r="J168" s="10" t="s">
        <v>24</v>
      </c>
      <c r="K168" s="10" t="s">
        <v>458</v>
      </c>
      <c r="L168" s="14">
        <v>180</v>
      </c>
      <c r="M168" s="14">
        <v>72</v>
      </c>
      <c r="N168" s="14">
        <f>M168*O168</f>
        <v>72</v>
      </c>
      <c r="O168" s="12">
        <f t="shared" si="3"/>
        <v>1</v>
      </c>
      <c r="P168" s="15" t="s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1</v>
      </c>
      <c r="Z168" s="16">
        <v>0</v>
      </c>
      <c r="AA168" s="16">
        <v>0</v>
      </c>
      <c r="AB168" s="16">
        <v>0</v>
      </c>
      <c r="AC168" s="16">
        <v>0</v>
      </c>
      <c r="AD168" s="17">
        <v>0</v>
      </c>
    </row>
    <row r="169" spans="2:30" x14ac:dyDescent="0.2">
      <c r="B169" s="13" t="s">
        <v>68</v>
      </c>
      <c r="C169" s="10" t="s">
        <v>486</v>
      </c>
      <c r="D169" s="10" t="s">
        <v>487</v>
      </c>
      <c r="E169" s="10" t="s">
        <v>81</v>
      </c>
      <c r="F169" s="10" t="s">
        <v>82</v>
      </c>
      <c r="G169" s="10" t="s">
        <v>488</v>
      </c>
      <c r="H169" s="10" t="s">
        <v>3397</v>
      </c>
      <c r="I169" s="10" t="s">
        <v>79</v>
      </c>
      <c r="J169" s="10" t="s">
        <v>24</v>
      </c>
      <c r="K169" s="10" t="s">
        <v>458</v>
      </c>
      <c r="L169" s="14">
        <v>150</v>
      </c>
      <c r="M169" s="14">
        <v>60</v>
      </c>
      <c r="N169" s="14">
        <f>M169*O169</f>
        <v>60</v>
      </c>
      <c r="O169" s="12">
        <f t="shared" si="3"/>
        <v>1</v>
      </c>
      <c r="P169" s="15" t="s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1</v>
      </c>
      <c r="Z169" s="16">
        <v>0</v>
      </c>
      <c r="AA169" s="16">
        <v>0</v>
      </c>
      <c r="AB169" s="16">
        <v>0</v>
      </c>
      <c r="AC169" s="16">
        <v>0</v>
      </c>
      <c r="AD169" s="17">
        <v>0</v>
      </c>
    </row>
    <row r="170" spans="2:30" x14ac:dyDescent="0.2">
      <c r="B170" s="13" t="s">
        <v>68</v>
      </c>
      <c r="C170" s="10" t="s">
        <v>486</v>
      </c>
      <c r="D170" s="10" t="s">
        <v>487</v>
      </c>
      <c r="E170" s="10" t="s">
        <v>108</v>
      </c>
      <c r="F170" s="10" t="s">
        <v>109</v>
      </c>
      <c r="G170" s="10" t="s">
        <v>488</v>
      </c>
      <c r="H170" s="10" t="s">
        <v>3397</v>
      </c>
      <c r="I170" s="10" t="s">
        <v>79</v>
      </c>
      <c r="J170" s="10" t="s">
        <v>24</v>
      </c>
      <c r="K170" s="10" t="s">
        <v>458</v>
      </c>
      <c r="L170" s="14">
        <v>150</v>
      </c>
      <c r="M170" s="14">
        <v>60</v>
      </c>
      <c r="N170" s="14">
        <f>M170*O170</f>
        <v>60</v>
      </c>
      <c r="O170" s="12">
        <f t="shared" si="3"/>
        <v>1</v>
      </c>
      <c r="P170" s="15" t="s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0</v>
      </c>
      <c r="AA170" s="16">
        <v>0</v>
      </c>
      <c r="AB170" s="16">
        <v>0</v>
      </c>
      <c r="AC170" s="16">
        <v>0</v>
      </c>
      <c r="AD170" s="17">
        <v>0</v>
      </c>
    </row>
    <row r="171" spans="2:30" x14ac:dyDescent="0.2">
      <c r="B171" s="13" t="s">
        <v>68</v>
      </c>
      <c r="C171" s="10" t="s">
        <v>489</v>
      </c>
      <c r="D171" s="10" t="s">
        <v>490</v>
      </c>
      <c r="E171" s="10" t="s">
        <v>287</v>
      </c>
      <c r="F171" s="10" t="s">
        <v>288</v>
      </c>
      <c r="G171" s="10" t="s">
        <v>491</v>
      </c>
      <c r="H171" s="10" t="s">
        <v>3397</v>
      </c>
      <c r="I171" s="10" t="s">
        <v>79</v>
      </c>
      <c r="J171" s="10" t="s">
        <v>24</v>
      </c>
      <c r="K171" s="10" t="s">
        <v>458</v>
      </c>
      <c r="L171" s="14">
        <v>150</v>
      </c>
      <c r="M171" s="14">
        <v>60</v>
      </c>
      <c r="N171" s="14">
        <f>M171*O171</f>
        <v>60</v>
      </c>
      <c r="O171" s="12">
        <f t="shared" si="3"/>
        <v>1</v>
      </c>
      <c r="P171" s="15" t="s">
        <v>2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7">
        <v>0</v>
      </c>
    </row>
    <row r="172" spans="2:30" x14ac:dyDescent="0.2">
      <c r="B172" s="13" t="s">
        <v>68</v>
      </c>
      <c r="C172" s="10" t="s">
        <v>489</v>
      </c>
      <c r="D172" s="10" t="s">
        <v>490</v>
      </c>
      <c r="E172" s="10" t="s">
        <v>492</v>
      </c>
      <c r="F172" s="10" t="s">
        <v>493</v>
      </c>
      <c r="G172" s="10" t="s">
        <v>491</v>
      </c>
      <c r="H172" s="10" t="s">
        <v>3397</v>
      </c>
      <c r="I172" s="10" t="s">
        <v>79</v>
      </c>
      <c r="J172" s="10" t="s">
        <v>24</v>
      </c>
      <c r="K172" s="10" t="s">
        <v>458</v>
      </c>
      <c r="L172" s="14">
        <v>150</v>
      </c>
      <c r="M172" s="14">
        <v>60</v>
      </c>
      <c r="N172" s="14">
        <f>M172*O172</f>
        <v>60</v>
      </c>
      <c r="O172" s="12">
        <f t="shared" si="3"/>
        <v>1</v>
      </c>
      <c r="P172" s="15" t="s">
        <v>2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7">
        <v>0</v>
      </c>
    </row>
    <row r="173" spans="2:30" x14ac:dyDescent="0.2">
      <c r="B173" s="13" t="s">
        <v>68</v>
      </c>
      <c r="C173" s="10" t="s">
        <v>494</v>
      </c>
      <c r="D173" s="10" t="s">
        <v>155</v>
      </c>
      <c r="E173" s="10" t="s">
        <v>84</v>
      </c>
      <c r="F173" s="10" t="s">
        <v>85</v>
      </c>
      <c r="G173" s="10" t="s">
        <v>495</v>
      </c>
      <c r="H173" s="10" t="s">
        <v>3397</v>
      </c>
      <c r="I173" s="10" t="s">
        <v>79</v>
      </c>
      <c r="J173" s="10" t="s">
        <v>24</v>
      </c>
      <c r="K173" s="10" t="s">
        <v>458</v>
      </c>
      <c r="L173" s="14">
        <v>140</v>
      </c>
      <c r="M173" s="14">
        <v>56</v>
      </c>
      <c r="N173" s="14">
        <f>M173*O173</f>
        <v>56</v>
      </c>
      <c r="O173" s="12">
        <f t="shared" si="3"/>
        <v>1</v>
      </c>
      <c r="P173" s="15" t="s">
        <v>2</v>
      </c>
      <c r="Q173" s="16">
        <v>0</v>
      </c>
      <c r="R173" s="16">
        <v>0</v>
      </c>
      <c r="S173" s="16">
        <v>0</v>
      </c>
      <c r="T173" s="16">
        <v>0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7">
        <v>0</v>
      </c>
    </row>
    <row r="174" spans="2:30" x14ac:dyDescent="0.2">
      <c r="B174" s="13" t="s">
        <v>68</v>
      </c>
      <c r="C174" s="10" t="s">
        <v>496</v>
      </c>
      <c r="D174" s="10" t="s">
        <v>497</v>
      </c>
      <c r="E174" s="10" t="s">
        <v>29</v>
      </c>
      <c r="F174" s="10" t="s">
        <v>77</v>
      </c>
      <c r="G174" s="10" t="s">
        <v>498</v>
      </c>
      <c r="H174" s="10" t="s">
        <v>3397</v>
      </c>
      <c r="I174" s="10" t="s">
        <v>79</v>
      </c>
      <c r="J174" s="10" t="s">
        <v>24</v>
      </c>
      <c r="K174" s="10" t="s">
        <v>458</v>
      </c>
      <c r="L174" s="14">
        <v>120</v>
      </c>
      <c r="M174" s="14">
        <v>48</v>
      </c>
      <c r="N174" s="14">
        <f>M174*O174</f>
        <v>48</v>
      </c>
      <c r="O174" s="12">
        <f t="shared" si="3"/>
        <v>1</v>
      </c>
      <c r="P174" s="15" t="s">
        <v>2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7">
        <v>0</v>
      </c>
    </row>
    <row r="175" spans="2:30" x14ac:dyDescent="0.2">
      <c r="B175" s="13" t="s">
        <v>68</v>
      </c>
      <c r="C175" s="10" t="s">
        <v>499</v>
      </c>
      <c r="D175" s="10" t="s">
        <v>500</v>
      </c>
      <c r="E175" s="10" t="s">
        <v>84</v>
      </c>
      <c r="F175" s="10" t="s">
        <v>85</v>
      </c>
      <c r="G175" s="10" t="s">
        <v>501</v>
      </c>
      <c r="H175" s="10" t="s">
        <v>3397</v>
      </c>
      <c r="I175" s="10" t="s">
        <v>79</v>
      </c>
      <c r="J175" s="10" t="s">
        <v>24</v>
      </c>
      <c r="K175" s="10" t="s">
        <v>458</v>
      </c>
      <c r="L175" s="14">
        <v>210</v>
      </c>
      <c r="M175" s="14">
        <v>84</v>
      </c>
      <c r="N175" s="14">
        <f>M175*O175</f>
        <v>84</v>
      </c>
      <c r="O175" s="12">
        <f t="shared" si="3"/>
        <v>1</v>
      </c>
      <c r="P175" s="15" t="s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0</v>
      </c>
      <c r="AA175" s="16">
        <v>0</v>
      </c>
      <c r="AB175" s="16">
        <v>0</v>
      </c>
      <c r="AC175" s="16">
        <v>0</v>
      </c>
      <c r="AD175" s="17">
        <v>0</v>
      </c>
    </row>
    <row r="176" spans="2:30" x14ac:dyDescent="0.2">
      <c r="B176" s="13" t="s">
        <v>68</v>
      </c>
      <c r="C176" s="10" t="s">
        <v>502</v>
      </c>
      <c r="D176" s="10" t="s">
        <v>503</v>
      </c>
      <c r="E176" s="10" t="s">
        <v>81</v>
      </c>
      <c r="F176" s="10" t="s">
        <v>82</v>
      </c>
      <c r="G176" s="10" t="s">
        <v>504</v>
      </c>
      <c r="H176" s="10" t="s">
        <v>3397</v>
      </c>
      <c r="I176" s="10" t="s">
        <v>79</v>
      </c>
      <c r="J176" s="10" t="s">
        <v>24</v>
      </c>
      <c r="K176" s="10" t="s">
        <v>458</v>
      </c>
      <c r="L176" s="14">
        <v>220</v>
      </c>
      <c r="M176" s="14">
        <v>88</v>
      </c>
      <c r="N176" s="14">
        <f>M176*O176</f>
        <v>88</v>
      </c>
      <c r="O176" s="12">
        <f t="shared" si="3"/>
        <v>1</v>
      </c>
      <c r="P176" s="15" t="s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0</v>
      </c>
      <c r="AA176" s="16">
        <v>0</v>
      </c>
      <c r="AB176" s="16">
        <v>0</v>
      </c>
      <c r="AC176" s="16">
        <v>0</v>
      </c>
      <c r="AD176" s="17">
        <v>0</v>
      </c>
    </row>
    <row r="177" spans="2:30" x14ac:dyDescent="0.2">
      <c r="B177" s="13" t="s">
        <v>68</v>
      </c>
      <c r="C177" s="10" t="s">
        <v>505</v>
      </c>
      <c r="D177" s="10" t="s">
        <v>506</v>
      </c>
      <c r="E177" s="10" t="s">
        <v>84</v>
      </c>
      <c r="F177" s="10" t="s">
        <v>85</v>
      </c>
      <c r="G177" s="10" t="s">
        <v>507</v>
      </c>
      <c r="H177" s="10" t="s">
        <v>3397</v>
      </c>
      <c r="I177" s="10" t="s">
        <v>79</v>
      </c>
      <c r="J177" s="10" t="s">
        <v>24</v>
      </c>
      <c r="K177" s="10" t="s">
        <v>458</v>
      </c>
      <c r="L177" s="14">
        <v>210</v>
      </c>
      <c r="M177" s="14">
        <v>84</v>
      </c>
      <c r="N177" s="14">
        <f>M177*O177</f>
        <v>84</v>
      </c>
      <c r="O177" s="12">
        <f t="shared" si="3"/>
        <v>1</v>
      </c>
      <c r="P177" s="15" t="s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1</v>
      </c>
      <c r="Z177" s="16">
        <v>0</v>
      </c>
      <c r="AA177" s="16">
        <v>0</v>
      </c>
      <c r="AB177" s="16">
        <v>0</v>
      </c>
      <c r="AC177" s="16">
        <v>0</v>
      </c>
      <c r="AD177" s="17">
        <v>0</v>
      </c>
    </row>
    <row r="178" spans="2:30" x14ac:dyDescent="0.2">
      <c r="B178" s="13" t="s">
        <v>68</v>
      </c>
      <c r="C178" s="10" t="s">
        <v>505</v>
      </c>
      <c r="D178" s="10" t="s">
        <v>506</v>
      </c>
      <c r="E178" s="10" t="s">
        <v>227</v>
      </c>
      <c r="F178" s="10" t="s">
        <v>228</v>
      </c>
      <c r="G178" s="10" t="s">
        <v>507</v>
      </c>
      <c r="H178" s="10" t="s">
        <v>3397</v>
      </c>
      <c r="I178" s="10" t="s">
        <v>79</v>
      </c>
      <c r="J178" s="10" t="s">
        <v>24</v>
      </c>
      <c r="K178" s="10" t="s">
        <v>458</v>
      </c>
      <c r="L178" s="14">
        <v>210</v>
      </c>
      <c r="M178" s="14">
        <v>84</v>
      </c>
      <c r="N178" s="14">
        <f>M178*O178</f>
        <v>84</v>
      </c>
      <c r="O178" s="12">
        <f t="shared" si="3"/>
        <v>1</v>
      </c>
      <c r="P178" s="15" t="s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1</v>
      </c>
      <c r="Z178" s="16">
        <v>0</v>
      </c>
      <c r="AA178" s="16">
        <v>0</v>
      </c>
      <c r="AB178" s="16">
        <v>0</v>
      </c>
      <c r="AC178" s="16">
        <v>0</v>
      </c>
      <c r="AD178" s="17">
        <v>0</v>
      </c>
    </row>
    <row r="179" spans="2:30" x14ac:dyDescent="0.2">
      <c r="B179" s="13" t="s">
        <v>68</v>
      </c>
      <c r="C179" s="10" t="s">
        <v>508</v>
      </c>
      <c r="D179" s="10" t="s">
        <v>509</v>
      </c>
      <c r="E179" s="10" t="s">
        <v>135</v>
      </c>
      <c r="F179" s="10" t="s">
        <v>136</v>
      </c>
      <c r="G179" s="10" t="s">
        <v>510</v>
      </c>
      <c r="H179" s="10" t="s">
        <v>3397</v>
      </c>
      <c r="I179" s="10" t="s">
        <v>79</v>
      </c>
      <c r="J179" s="10" t="s">
        <v>24</v>
      </c>
      <c r="K179" s="10" t="s">
        <v>458</v>
      </c>
      <c r="L179" s="14">
        <v>190</v>
      </c>
      <c r="M179" s="14">
        <v>76</v>
      </c>
      <c r="N179" s="14">
        <f>M179*O179</f>
        <v>76</v>
      </c>
      <c r="O179" s="12">
        <f t="shared" si="3"/>
        <v>1</v>
      </c>
      <c r="P179" s="15" t="s">
        <v>2</v>
      </c>
      <c r="Q179" s="16">
        <v>0</v>
      </c>
      <c r="R179" s="16">
        <v>0</v>
      </c>
      <c r="S179" s="16">
        <v>0</v>
      </c>
      <c r="T179" s="16">
        <v>0</v>
      </c>
      <c r="U179" s="16">
        <v>1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7">
        <v>0</v>
      </c>
    </row>
    <row r="180" spans="2:30" x14ac:dyDescent="0.2">
      <c r="B180" s="13" t="s">
        <v>68</v>
      </c>
      <c r="C180" s="10" t="s">
        <v>508</v>
      </c>
      <c r="D180" s="10" t="s">
        <v>509</v>
      </c>
      <c r="E180" s="10" t="s">
        <v>171</v>
      </c>
      <c r="F180" s="10" t="s">
        <v>172</v>
      </c>
      <c r="G180" s="10" t="s">
        <v>510</v>
      </c>
      <c r="H180" s="10" t="s">
        <v>3397</v>
      </c>
      <c r="I180" s="10" t="s">
        <v>79</v>
      </c>
      <c r="J180" s="10" t="s">
        <v>24</v>
      </c>
      <c r="K180" s="10" t="s">
        <v>458</v>
      </c>
      <c r="L180" s="14">
        <v>190</v>
      </c>
      <c r="M180" s="14">
        <v>76</v>
      </c>
      <c r="N180" s="14">
        <f>M180*O180</f>
        <v>76</v>
      </c>
      <c r="O180" s="12">
        <f t="shared" si="3"/>
        <v>1</v>
      </c>
      <c r="P180" s="15" t="s">
        <v>2</v>
      </c>
      <c r="Q180" s="16">
        <v>0</v>
      </c>
      <c r="R180" s="16">
        <v>0</v>
      </c>
      <c r="S180" s="16">
        <v>0</v>
      </c>
      <c r="T180" s="16">
        <v>0</v>
      </c>
      <c r="U180" s="16">
        <v>1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7">
        <v>0</v>
      </c>
    </row>
    <row r="181" spans="2:30" x14ac:dyDescent="0.2">
      <c r="B181" s="13" t="s">
        <v>68</v>
      </c>
      <c r="C181" s="10" t="s">
        <v>511</v>
      </c>
      <c r="D181" s="10" t="s">
        <v>512</v>
      </c>
      <c r="E181" s="10" t="s">
        <v>84</v>
      </c>
      <c r="F181" s="10" t="s">
        <v>85</v>
      </c>
      <c r="G181" s="10" t="s">
        <v>513</v>
      </c>
      <c r="H181" s="10" t="s">
        <v>3397</v>
      </c>
      <c r="I181" s="10" t="s">
        <v>79</v>
      </c>
      <c r="J181" s="10" t="s">
        <v>24</v>
      </c>
      <c r="K181" s="10" t="s">
        <v>458</v>
      </c>
      <c r="L181" s="14">
        <v>130</v>
      </c>
      <c r="M181" s="14">
        <v>52</v>
      </c>
      <c r="N181" s="14">
        <f>M181*O181</f>
        <v>52</v>
      </c>
      <c r="O181" s="12">
        <f t="shared" si="3"/>
        <v>1</v>
      </c>
      <c r="P181" s="15" t="s">
        <v>2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7">
        <v>0</v>
      </c>
    </row>
    <row r="182" spans="2:30" x14ac:dyDescent="0.2">
      <c r="B182" s="13" t="s">
        <v>68</v>
      </c>
      <c r="C182" s="10" t="s">
        <v>514</v>
      </c>
      <c r="D182" s="10" t="s">
        <v>515</v>
      </c>
      <c r="E182" s="10" t="s">
        <v>84</v>
      </c>
      <c r="F182" s="10" t="s">
        <v>85</v>
      </c>
      <c r="G182" s="10" t="s">
        <v>516</v>
      </c>
      <c r="H182" s="10" t="s">
        <v>3397</v>
      </c>
      <c r="I182" s="10" t="s">
        <v>79</v>
      </c>
      <c r="J182" s="10" t="s">
        <v>24</v>
      </c>
      <c r="K182" s="10" t="s">
        <v>458</v>
      </c>
      <c r="L182" s="14">
        <v>130</v>
      </c>
      <c r="M182" s="14">
        <v>52</v>
      </c>
      <c r="N182" s="14">
        <f>M182*O182</f>
        <v>1456</v>
      </c>
      <c r="O182" s="12">
        <f t="shared" si="3"/>
        <v>28</v>
      </c>
      <c r="P182" s="15" t="s">
        <v>2</v>
      </c>
      <c r="Q182" s="16">
        <v>0</v>
      </c>
      <c r="R182" s="16">
        <v>1</v>
      </c>
      <c r="S182" s="16">
        <v>27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7">
        <v>0</v>
      </c>
    </row>
    <row r="183" spans="2:30" x14ac:dyDescent="0.2">
      <c r="B183" s="13" t="s">
        <v>68</v>
      </c>
      <c r="C183" s="10" t="s">
        <v>514</v>
      </c>
      <c r="D183" s="10" t="s">
        <v>515</v>
      </c>
      <c r="E183" s="10" t="s">
        <v>227</v>
      </c>
      <c r="F183" s="10" t="s">
        <v>228</v>
      </c>
      <c r="G183" s="10" t="s">
        <v>516</v>
      </c>
      <c r="H183" s="10" t="s">
        <v>3397</v>
      </c>
      <c r="I183" s="10" t="s">
        <v>79</v>
      </c>
      <c r="J183" s="10" t="s">
        <v>24</v>
      </c>
      <c r="K183" s="10" t="s">
        <v>458</v>
      </c>
      <c r="L183" s="14">
        <v>130</v>
      </c>
      <c r="M183" s="14">
        <v>52</v>
      </c>
      <c r="N183" s="14">
        <f>M183*O183</f>
        <v>988</v>
      </c>
      <c r="O183" s="12">
        <f t="shared" si="3"/>
        <v>19</v>
      </c>
      <c r="P183" s="15" t="s">
        <v>2</v>
      </c>
      <c r="Q183" s="16">
        <v>0</v>
      </c>
      <c r="R183" s="16">
        <v>0</v>
      </c>
      <c r="S183" s="16">
        <v>18</v>
      </c>
      <c r="T183" s="16">
        <v>1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7">
        <v>0</v>
      </c>
    </row>
    <row r="184" spans="2:30" x14ac:dyDescent="0.2">
      <c r="B184" s="13" t="s">
        <v>68</v>
      </c>
      <c r="C184" s="10" t="s">
        <v>517</v>
      </c>
      <c r="D184" s="10" t="s">
        <v>477</v>
      </c>
      <c r="E184" s="10" t="s">
        <v>81</v>
      </c>
      <c r="F184" s="10" t="s">
        <v>82</v>
      </c>
      <c r="G184" s="10" t="s">
        <v>518</v>
      </c>
      <c r="H184" s="10" t="s">
        <v>3396</v>
      </c>
      <c r="I184" s="10" t="s">
        <v>79</v>
      </c>
      <c r="J184" s="10" t="s">
        <v>24</v>
      </c>
      <c r="K184" s="10" t="s">
        <v>458</v>
      </c>
      <c r="L184" s="14">
        <v>229</v>
      </c>
      <c r="M184" s="14">
        <v>91.6</v>
      </c>
      <c r="N184" s="14">
        <f>M184*O184</f>
        <v>824.4</v>
      </c>
      <c r="O184" s="12">
        <f t="shared" si="3"/>
        <v>9</v>
      </c>
      <c r="P184" s="15" t="s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1</v>
      </c>
      <c r="X184" s="16">
        <v>1</v>
      </c>
      <c r="Y184" s="16">
        <v>2</v>
      </c>
      <c r="Z184" s="16">
        <v>1</v>
      </c>
      <c r="AA184" s="16">
        <v>1</v>
      </c>
      <c r="AB184" s="16">
        <v>1</v>
      </c>
      <c r="AC184" s="16">
        <v>0</v>
      </c>
      <c r="AD184" s="17">
        <v>0</v>
      </c>
    </row>
    <row r="185" spans="2:30" x14ac:dyDescent="0.2">
      <c r="B185" s="13" t="s">
        <v>68</v>
      </c>
      <c r="C185" s="10" t="s">
        <v>519</v>
      </c>
      <c r="D185" s="10" t="s">
        <v>520</v>
      </c>
      <c r="E185" s="10" t="s">
        <v>84</v>
      </c>
      <c r="F185" s="10" t="s">
        <v>85</v>
      </c>
      <c r="G185" s="10" t="s">
        <v>521</v>
      </c>
      <c r="H185" s="10" t="s">
        <v>3396</v>
      </c>
      <c r="I185" s="10" t="s">
        <v>79</v>
      </c>
      <c r="J185" s="10" t="s">
        <v>24</v>
      </c>
      <c r="K185" s="10" t="s">
        <v>458</v>
      </c>
      <c r="L185" s="14">
        <v>229</v>
      </c>
      <c r="M185" s="14">
        <v>91.6</v>
      </c>
      <c r="N185" s="14">
        <f>M185*O185</f>
        <v>824.4</v>
      </c>
      <c r="O185" s="12">
        <f t="shared" si="3"/>
        <v>9</v>
      </c>
      <c r="P185" s="15" t="s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2</v>
      </c>
      <c r="V185" s="16">
        <v>0</v>
      </c>
      <c r="W185" s="16">
        <v>2</v>
      </c>
      <c r="X185" s="16">
        <v>0</v>
      </c>
      <c r="Y185" s="16">
        <v>2</v>
      </c>
      <c r="Z185" s="16">
        <v>0</v>
      </c>
      <c r="AA185" s="16">
        <v>2</v>
      </c>
      <c r="AB185" s="16">
        <v>1</v>
      </c>
      <c r="AC185" s="16">
        <v>0</v>
      </c>
      <c r="AD185" s="17">
        <v>0</v>
      </c>
    </row>
    <row r="186" spans="2:30" x14ac:dyDescent="0.2">
      <c r="B186" s="13" t="s">
        <v>68</v>
      </c>
      <c r="C186" s="10" t="s">
        <v>522</v>
      </c>
      <c r="D186" s="10" t="s">
        <v>523</v>
      </c>
      <c r="E186" s="10" t="s">
        <v>326</v>
      </c>
      <c r="F186" s="10" t="s">
        <v>327</v>
      </c>
      <c r="G186" s="10" t="s">
        <v>524</v>
      </c>
      <c r="H186" s="10" t="s">
        <v>3396</v>
      </c>
      <c r="I186" s="10" t="s">
        <v>79</v>
      </c>
      <c r="J186" s="10" t="s">
        <v>24</v>
      </c>
      <c r="K186" s="10" t="s">
        <v>458</v>
      </c>
      <c r="L186" s="14">
        <v>129</v>
      </c>
      <c r="M186" s="14">
        <v>51.6</v>
      </c>
      <c r="N186" s="14">
        <f>M186*O186</f>
        <v>51.6</v>
      </c>
      <c r="O186" s="12">
        <f t="shared" si="3"/>
        <v>1</v>
      </c>
      <c r="P186" s="15" t="s">
        <v>2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7">
        <v>0</v>
      </c>
    </row>
    <row r="187" spans="2:30" x14ac:dyDescent="0.2">
      <c r="B187" s="13" t="s">
        <v>68</v>
      </c>
      <c r="C187" s="10" t="s">
        <v>522</v>
      </c>
      <c r="D187" s="10" t="s">
        <v>525</v>
      </c>
      <c r="E187" s="10" t="s">
        <v>283</v>
      </c>
      <c r="F187" s="10" t="s">
        <v>284</v>
      </c>
      <c r="G187" s="10" t="s">
        <v>524</v>
      </c>
      <c r="H187" s="10" t="s">
        <v>3396</v>
      </c>
      <c r="I187" s="10" t="s">
        <v>79</v>
      </c>
      <c r="J187" s="10" t="s">
        <v>24</v>
      </c>
      <c r="K187" s="10" t="s">
        <v>458</v>
      </c>
      <c r="L187" s="14">
        <v>199</v>
      </c>
      <c r="M187" s="14">
        <v>79.599999999999994</v>
      </c>
      <c r="N187" s="14">
        <f>M187*O187</f>
        <v>79.599999999999994</v>
      </c>
      <c r="O187" s="12">
        <f t="shared" si="3"/>
        <v>1</v>
      </c>
      <c r="P187" s="15" t="s">
        <v>2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7">
        <v>0</v>
      </c>
    </row>
    <row r="188" spans="2:30" x14ac:dyDescent="0.2">
      <c r="B188" s="13" t="s">
        <v>68</v>
      </c>
      <c r="C188" s="10" t="s">
        <v>522</v>
      </c>
      <c r="D188" s="10" t="s">
        <v>525</v>
      </c>
      <c r="E188" s="10" t="s">
        <v>108</v>
      </c>
      <c r="F188" s="10" t="s">
        <v>109</v>
      </c>
      <c r="G188" s="10" t="s">
        <v>524</v>
      </c>
      <c r="H188" s="10" t="s">
        <v>3396</v>
      </c>
      <c r="I188" s="10" t="s">
        <v>79</v>
      </c>
      <c r="J188" s="10" t="s">
        <v>24</v>
      </c>
      <c r="K188" s="10" t="s">
        <v>458</v>
      </c>
      <c r="L188" s="14">
        <v>199</v>
      </c>
      <c r="M188" s="14">
        <v>79.599999999999994</v>
      </c>
      <c r="N188" s="14">
        <f>M188*O188</f>
        <v>79.599999999999994</v>
      </c>
      <c r="O188" s="12">
        <f t="shared" si="3"/>
        <v>1</v>
      </c>
      <c r="P188" s="15" t="s">
        <v>2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7">
        <v>0</v>
      </c>
    </row>
    <row r="189" spans="2:30" x14ac:dyDescent="0.2">
      <c r="B189" s="13" t="s">
        <v>68</v>
      </c>
      <c r="C189" s="10" t="s">
        <v>526</v>
      </c>
      <c r="D189" s="10" t="s">
        <v>527</v>
      </c>
      <c r="E189" s="10" t="s">
        <v>116</v>
      </c>
      <c r="F189" s="10" t="s">
        <v>117</v>
      </c>
      <c r="G189" s="10" t="s">
        <v>528</v>
      </c>
      <c r="H189" s="10" t="s">
        <v>3397</v>
      </c>
      <c r="I189" s="10" t="s">
        <v>79</v>
      </c>
      <c r="J189" s="10" t="s">
        <v>24</v>
      </c>
      <c r="K189" s="10" t="s">
        <v>458</v>
      </c>
      <c r="L189" s="14">
        <v>279</v>
      </c>
      <c r="M189" s="14">
        <v>111.6</v>
      </c>
      <c r="N189" s="14">
        <f>M189*O189</f>
        <v>223.2</v>
      </c>
      <c r="O189" s="12">
        <f t="shared" si="3"/>
        <v>2</v>
      </c>
      <c r="P189" s="15" t="s">
        <v>2</v>
      </c>
      <c r="Q189" s="16">
        <v>0</v>
      </c>
      <c r="R189" s="16">
        <v>0</v>
      </c>
      <c r="S189" s="16">
        <v>1</v>
      </c>
      <c r="T189" s="16">
        <v>1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7">
        <v>0</v>
      </c>
    </row>
    <row r="190" spans="2:30" x14ac:dyDescent="0.2">
      <c r="B190" s="13" t="s">
        <v>68</v>
      </c>
      <c r="C190" s="10" t="s">
        <v>529</v>
      </c>
      <c r="D190" s="10" t="s">
        <v>530</v>
      </c>
      <c r="E190" s="10" t="s">
        <v>326</v>
      </c>
      <c r="F190" s="10" t="s">
        <v>327</v>
      </c>
      <c r="G190" s="10" t="s">
        <v>531</v>
      </c>
      <c r="H190" s="10" t="s">
        <v>3397</v>
      </c>
      <c r="I190" s="10" t="s">
        <v>79</v>
      </c>
      <c r="J190" s="10" t="s">
        <v>24</v>
      </c>
      <c r="K190" s="10" t="s">
        <v>458</v>
      </c>
      <c r="L190" s="14">
        <v>99</v>
      </c>
      <c r="M190" s="14">
        <v>39.6</v>
      </c>
      <c r="N190" s="14">
        <f>M190*O190</f>
        <v>39.6</v>
      </c>
      <c r="O190" s="12">
        <f t="shared" si="3"/>
        <v>1</v>
      </c>
      <c r="P190" s="15" t="s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1</v>
      </c>
      <c r="Z190" s="16">
        <v>0</v>
      </c>
      <c r="AA190" s="16">
        <v>0</v>
      </c>
      <c r="AB190" s="16">
        <v>0</v>
      </c>
      <c r="AC190" s="16">
        <v>0</v>
      </c>
      <c r="AD190" s="17">
        <v>0</v>
      </c>
    </row>
    <row r="191" spans="2:30" x14ac:dyDescent="0.2">
      <c r="B191" s="13" t="s">
        <v>68</v>
      </c>
      <c r="C191" s="10" t="s">
        <v>532</v>
      </c>
      <c r="D191" s="10" t="s">
        <v>470</v>
      </c>
      <c r="E191" s="10" t="s">
        <v>84</v>
      </c>
      <c r="F191" s="10" t="s">
        <v>85</v>
      </c>
      <c r="G191" s="10" t="s">
        <v>533</v>
      </c>
      <c r="H191" s="10" t="s">
        <v>3397</v>
      </c>
      <c r="I191" s="10" t="s">
        <v>79</v>
      </c>
      <c r="J191" s="10" t="s">
        <v>24</v>
      </c>
      <c r="K191" s="10" t="s">
        <v>458</v>
      </c>
      <c r="L191" s="14">
        <v>119</v>
      </c>
      <c r="M191" s="14">
        <v>47.6</v>
      </c>
      <c r="N191" s="14">
        <f>M191*O191</f>
        <v>47.6</v>
      </c>
      <c r="O191" s="12">
        <f t="shared" si="3"/>
        <v>1</v>
      </c>
      <c r="P191" s="15" t="s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1</v>
      </c>
      <c r="Z191" s="16">
        <v>0</v>
      </c>
      <c r="AA191" s="16">
        <v>0</v>
      </c>
      <c r="AB191" s="16">
        <v>0</v>
      </c>
      <c r="AC191" s="16">
        <v>0</v>
      </c>
      <c r="AD191" s="17">
        <v>0</v>
      </c>
    </row>
    <row r="192" spans="2:30" x14ac:dyDescent="0.2">
      <c r="B192" s="13" t="s">
        <v>68</v>
      </c>
      <c r="C192" s="10" t="s">
        <v>472</v>
      </c>
      <c r="D192" s="10" t="s">
        <v>530</v>
      </c>
      <c r="E192" s="10" t="s">
        <v>116</v>
      </c>
      <c r="F192" s="10" t="s">
        <v>117</v>
      </c>
      <c r="G192" s="10" t="s">
        <v>475</v>
      </c>
      <c r="H192" s="10" t="s">
        <v>3397</v>
      </c>
      <c r="I192" s="10" t="s">
        <v>79</v>
      </c>
      <c r="J192" s="10" t="s">
        <v>24</v>
      </c>
      <c r="K192" s="10" t="s">
        <v>458</v>
      </c>
      <c r="L192" s="14">
        <v>99</v>
      </c>
      <c r="M192" s="14">
        <v>39.6</v>
      </c>
      <c r="N192" s="14">
        <f>M192*O192</f>
        <v>39.6</v>
      </c>
      <c r="O192" s="12">
        <f t="shared" si="3"/>
        <v>1</v>
      </c>
      <c r="P192" s="15" t="s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1</v>
      </c>
      <c r="Z192" s="16">
        <v>0</v>
      </c>
      <c r="AA192" s="16">
        <v>0</v>
      </c>
      <c r="AB192" s="16">
        <v>0</v>
      </c>
      <c r="AC192" s="16">
        <v>0</v>
      </c>
      <c r="AD192" s="17">
        <v>0</v>
      </c>
    </row>
    <row r="193" spans="2:30" x14ac:dyDescent="0.2">
      <c r="B193" s="13" t="s">
        <v>68</v>
      </c>
      <c r="C193" s="10" t="s">
        <v>472</v>
      </c>
      <c r="D193" s="10" t="s">
        <v>530</v>
      </c>
      <c r="E193" s="10" t="s">
        <v>81</v>
      </c>
      <c r="F193" s="10" t="s">
        <v>82</v>
      </c>
      <c r="G193" s="10" t="s">
        <v>475</v>
      </c>
      <c r="H193" s="10" t="s">
        <v>3397</v>
      </c>
      <c r="I193" s="10" t="s">
        <v>79</v>
      </c>
      <c r="J193" s="10" t="s">
        <v>24</v>
      </c>
      <c r="K193" s="10" t="s">
        <v>458</v>
      </c>
      <c r="L193" s="14">
        <v>99</v>
      </c>
      <c r="M193" s="14">
        <v>39.6</v>
      </c>
      <c r="N193" s="14">
        <f>M193*O193</f>
        <v>118.80000000000001</v>
      </c>
      <c r="O193" s="12">
        <f t="shared" si="3"/>
        <v>3</v>
      </c>
      <c r="P193" s="15" t="s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1</v>
      </c>
      <c r="X193" s="16">
        <v>0</v>
      </c>
      <c r="Y193" s="16">
        <v>1</v>
      </c>
      <c r="Z193" s="16">
        <v>1</v>
      </c>
      <c r="AA193" s="16">
        <v>0</v>
      </c>
      <c r="AB193" s="16">
        <v>0</v>
      </c>
      <c r="AC193" s="16">
        <v>0</v>
      </c>
      <c r="AD193" s="17">
        <v>0</v>
      </c>
    </row>
    <row r="194" spans="2:30" x14ac:dyDescent="0.2">
      <c r="B194" s="13" t="s">
        <v>68</v>
      </c>
      <c r="C194" s="10" t="s">
        <v>534</v>
      </c>
      <c r="D194" s="10" t="s">
        <v>535</v>
      </c>
      <c r="E194" s="10" t="s">
        <v>84</v>
      </c>
      <c r="F194" s="10" t="s">
        <v>85</v>
      </c>
      <c r="G194" s="10" t="s">
        <v>536</v>
      </c>
      <c r="H194" s="10" t="s">
        <v>3397</v>
      </c>
      <c r="I194" s="10" t="s">
        <v>79</v>
      </c>
      <c r="J194" s="10" t="s">
        <v>24</v>
      </c>
      <c r="K194" s="10" t="s">
        <v>458</v>
      </c>
      <c r="L194" s="14">
        <v>130</v>
      </c>
      <c r="M194" s="14">
        <v>52</v>
      </c>
      <c r="N194" s="14">
        <f>M194*O194</f>
        <v>676</v>
      </c>
      <c r="O194" s="12">
        <f t="shared" si="3"/>
        <v>13</v>
      </c>
      <c r="P194" s="15" t="s">
        <v>2</v>
      </c>
      <c r="Q194" s="16">
        <v>0</v>
      </c>
      <c r="R194" s="16">
        <v>1</v>
      </c>
      <c r="S194" s="16">
        <v>2</v>
      </c>
      <c r="T194" s="16">
        <v>4</v>
      </c>
      <c r="U194" s="16">
        <v>4</v>
      </c>
      <c r="V194" s="16">
        <v>1</v>
      </c>
      <c r="W194" s="16">
        <v>1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7">
        <v>0</v>
      </c>
    </row>
    <row r="195" spans="2:30" x14ac:dyDescent="0.2">
      <c r="B195" s="13" t="s">
        <v>68</v>
      </c>
      <c r="C195" s="10" t="s">
        <v>537</v>
      </c>
      <c r="D195" s="10" t="s">
        <v>530</v>
      </c>
      <c r="E195" s="10" t="s">
        <v>116</v>
      </c>
      <c r="F195" s="10" t="s">
        <v>117</v>
      </c>
      <c r="G195" s="10" t="s">
        <v>538</v>
      </c>
      <c r="H195" s="10" t="s">
        <v>3397</v>
      </c>
      <c r="I195" s="10" t="s">
        <v>79</v>
      </c>
      <c r="J195" s="10" t="s">
        <v>24</v>
      </c>
      <c r="K195" s="10" t="s">
        <v>458</v>
      </c>
      <c r="L195" s="14">
        <v>99</v>
      </c>
      <c r="M195" s="14">
        <v>39.6</v>
      </c>
      <c r="N195" s="14">
        <f>M195*O195</f>
        <v>158.4</v>
      </c>
      <c r="O195" s="12">
        <f t="shared" si="3"/>
        <v>4</v>
      </c>
      <c r="P195" s="15" t="s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1</v>
      </c>
      <c r="W195" s="16">
        <v>1</v>
      </c>
      <c r="X195" s="16">
        <v>0</v>
      </c>
      <c r="Y195" s="16">
        <v>1</v>
      </c>
      <c r="Z195" s="16">
        <v>1</v>
      </c>
      <c r="AA195" s="16">
        <v>0</v>
      </c>
      <c r="AB195" s="16">
        <v>0</v>
      </c>
      <c r="AC195" s="16">
        <v>0</v>
      </c>
      <c r="AD195" s="17">
        <v>0</v>
      </c>
    </row>
    <row r="196" spans="2:30" x14ac:dyDescent="0.2">
      <c r="B196" s="13" t="s">
        <v>68</v>
      </c>
      <c r="C196" s="10" t="s">
        <v>537</v>
      </c>
      <c r="D196" s="10" t="s">
        <v>530</v>
      </c>
      <c r="E196" s="10" t="s">
        <v>84</v>
      </c>
      <c r="F196" s="10" t="s">
        <v>85</v>
      </c>
      <c r="G196" s="10" t="s">
        <v>538</v>
      </c>
      <c r="H196" s="10" t="s">
        <v>3397</v>
      </c>
      <c r="I196" s="10" t="s">
        <v>79</v>
      </c>
      <c r="J196" s="10" t="s">
        <v>24</v>
      </c>
      <c r="K196" s="10" t="s">
        <v>458</v>
      </c>
      <c r="L196" s="14">
        <v>99</v>
      </c>
      <c r="M196" s="14">
        <v>39.6</v>
      </c>
      <c r="N196" s="14">
        <f>M196*O196</f>
        <v>198</v>
      </c>
      <c r="O196" s="12">
        <f t="shared" si="3"/>
        <v>5</v>
      </c>
      <c r="P196" s="15" t="s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1</v>
      </c>
      <c r="W196" s="16">
        <v>1</v>
      </c>
      <c r="X196" s="16">
        <v>0</v>
      </c>
      <c r="Y196" s="16">
        <v>2</v>
      </c>
      <c r="Z196" s="16">
        <v>0</v>
      </c>
      <c r="AA196" s="16">
        <v>1</v>
      </c>
      <c r="AB196" s="16">
        <v>0</v>
      </c>
      <c r="AC196" s="16">
        <v>0</v>
      </c>
      <c r="AD196" s="17">
        <v>0</v>
      </c>
    </row>
    <row r="197" spans="2:30" x14ac:dyDescent="0.2">
      <c r="B197" s="13" t="s">
        <v>68</v>
      </c>
      <c r="C197" s="10" t="s">
        <v>539</v>
      </c>
      <c r="D197" s="10" t="s">
        <v>540</v>
      </c>
      <c r="E197" s="10" t="s">
        <v>227</v>
      </c>
      <c r="F197" s="10" t="s">
        <v>228</v>
      </c>
      <c r="G197" s="10" t="s">
        <v>541</v>
      </c>
      <c r="H197" s="10" t="s">
        <v>3397</v>
      </c>
      <c r="I197" s="10" t="s">
        <v>79</v>
      </c>
      <c r="J197" s="10" t="s">
        <v>24</v>
      </c>
      <c r="K197" s="10" t="s">
        <v>542</v>
      </c>
      <c r="L197" s="14">
        <v>75</v>
      </c>
      <c r="M197" s="14">
        <v>30</v>
      </c>
      <c r="N197" s="14">
        <f>M197*O197</f>
        <v>60</v>
      </c>
      <c r="O197" s="12">
        <f t="shared" si="3"/>
        <v>2</v>
      </c>
      <c r="P197" s="15" t="s">
        <v>2</v>
      </c>
      <c r="Q197" s="16">
        <v>0</v>
      </c>
      <c r="R197" s="16">
        <v>0</v>
      </c>
      <c r="S197" s="16">
        <v>0</v>
      </c>
      <c r="T197" s="16">
        <v>1</v>
      </c>
      <c r="U197" s="16">
        <v>0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7">
        <v>0</v>
      </c>
    </row>
    <row r="198" spans="2:30" x14ac:dyDescent="0.2">
      <c r="B198" s="13" t="s">
        <v>68</v>
      </c>
      <c r="C198" s="10" t="s">
        <v>543</v>
      </c>
      <c r="D198" s="10" t="s">
        <v>544</v>
      </c>
      <c r="E198" s="10" t="s">
        <v>84</v>
      </c>
      <c r="F198" s="10" t="s">
        <v>85</v>
      </c>
      <c r="G198" s="10" t="s">
        <v>545</v>
      </c>
      <c r="H198" s="10" t="s">
        <v>3396</v>
      </c>
      <c r="I198" s="10" t="s">
        <v>79</v>
      </c>
      <c r="J198" s="10" t="s">
        <v>24</v>
      </c>
      <c r="K198" s="10" t="s">
        <v>542</v>
      </c>
      <c r="L198" s="14">
        <v>115</v>
      </c>
      <c r="M198" s="14">
        <v>46</v>
      </c>
      <c r="N198" s="14">
        <f>M198*O198</f>
        <v>46</v>
      </c>
      <c r="O198" s="12">
        <f t="shared" si="3"/>
        <v>1</v>
      </c>
      <c r="P198" s="15" t="s">
        <v>2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7">
        <v>0</v>
      </c>
    </row>
    <row r="199" spans="2:30" x14ac:dyDescent="0.2">
      <c r="B199" s="13" t="s">
        <v>68</v>
      </c>
      <c r="C199" s="10" t="s">
        <v>546</v>
      </c>
      <c r="D199" s="10" t="s">
        <v>547</v>
      </c>
      <c r="E199" s="10" t="s">
        <v>0</v>
      </c>
      <c r="F199" s="10" t="s">
        <v>72</v>
      </c>
      <c r="G199" s="10" t="s">
        <v>548</v>
      </c>
      <c r="H199" s="10" t="s">
        <v>3396</v>
      </c>
      <c r="I199" s="10" t="s">
        <v>79</v>
      </c>
      <c r="J199" s="10" t="s">
        <v>24</v>
      </c>
      <c r="K199" s="10" t="s">
        <v>542</v>
      </c>
      <c r="L199" s="14">
        <v>115</v>
      </c>
      <c r="M199" s="14">
        <v>46</v>
      </c>
      <c r="N199" s="14">
        <f>M199*O199</f>
        <v>46</v>
      </c>
      <c r="O199" s="12">
        <f t="shared" si="3"/>
        <v>1</v>
      </c>
      <c r="P199" s="15" t="s">
        <v>2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7">
        <v>0</v>
      </c>
    </row>
    <row r="200" spans="2:30" x14ac:dyDescent="0.2">
      <c r="B200" s="13" t="s">
        <v>68</v>
      </c>
      <c r="C200" s="10" t="s">
        <v>549</v>
      </c>
      <c r="D200" s="10" t="s">
        <v>540</v>
      </c>
      <c r="E200" s="10" t="s">
        <v>84</v>
      </c>
      <c r="F200" s="10" t="s">
        <v>85</v>
      </c>
      <c r="G200" s="10" t="s">
        <v>550</v>
      </c>
      <c r="H200" s="10" t="s">
        <v>3396</v>
      </c>
      <c r="I200" s="10" t="s">
        <v>79</v>
      </c>
      <c r="J200" s="10" t="s">
        <v>24</v>
      </c>
      <c r="K200" s="10" t="s">
        <v>542</v>
      </c>
      <c r="L200" s="14">
        <v>75</v>
      </c>
      <c r="M200" s="14">
        <v>30</v>
      </c>
      <c r="N200" s="14">
        <f>M200*O200</f>
        <v>30</v>
      </c>
      <c r="O200" s="12">
        <f t="shared" ref="O200:O263" si="4">SUM(Q200:AD200)</f>
        <v>1</v>
      </c>
      <c r="P200" s="15" t="s">
        <v>2</v>
      </c>
      <c r="Q200" s="16">
        <v>0</v>
      </c>
      <c r="R200" s="16">
        <v>0</v>
      </c>
      <c r="S200" s="16">
        <v>1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7">
        <v>0</v>
      </c>
    </row>
    <row r="201" spans="2:30" x14ac:dyDescent="0.2">
      <c r="B201" s="13" t="s">
        <v>68</v>
      </c>
      <c r="C201" s="10" t="s">
        <v>551</v>
      </c>
      <c r="D201" s="10" t="s">
        <v>552</v>
      </c>
      <c r="E201" s="10" t="s">
        <v>84</v>
      </c>
      <c r="F201" s="10" t="s">
        <v>85</v>
      </c>
      <c r="G201" s="10" t="s">
        <v>553</v>
      </c>
      <c r="H201" s="10" t="s">
        <v>3396</v>
      </c>
      <c r="I201" s="10" t="s">
        <v>79</v>
      </c>
      <c r="J201" s="10" t="s">
        <v>24</v>
      </c>
      <c r="K201" s="10" t="s">
        <v>542</v>
      </c>
      <c r="L201" s="14">
        <v>105</v>
      </c>
      <c r="M201" s="14">
        <v>42</v>
      </c>
      <c r="N201" s="14">
        <f>M201*O201</f>
        <v>84</v>
      </c>
      <c r="O201" s="12">
        <f t="shared" si="4"/>
        <v>2</v>
      </c>
      <c r="P201" s="15" t="s">
        <v>2</v>
      </c>
      <c r="Q201" s="16">
        <v>0</v>
      </c>
      <c r="R201" s="16">
        <v>0</v>
      </c>
      <c r="S201" s="16">
        <v>1</v>
      </c>
      <c r="T201" s="16">
        <v>1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7">
        <v>0</v>
      </c>
    </row>
    <row r="202" spans="2:30" ht="165.95" customHeight="1" x14ac:dyDescent="0.2">
      <c r="B202" s="13" t="s">
        <v>68</v>
      </c>
      <c r="C202" s="10" t="s">
        <v>554</v>
      </c>
      <c r="D202" s="10" t="s">
        <v>555</v>
      </c>
      <c r="E202" s="10" t="s">
        <v>84</v>
      </c>
      <c r="F202" s="10" t="s">
        <v>85</v>
      </c>
      <c r="G202" s="10" t="s">
        <v>556</v>
      </c>
      <c r="H202" s="10" t="s">
        <v>3397</v>
      </c>
      <c r="I202" s="10" t="s">
        <v>79</v>
      </c>
      <c r="J202" s="10" t="s">
        <v>24</v>
      </c>
      <c r="K202" s="10" t="s">
        <v>542</v>
      </c>
      <c r="L202" s="14">
        <v>90</v>
      </c>
      <c r="M202" s="14">
        <v>36</v>
      </c>
      <c r="N202" s="14">
        <f>M202*O202</f>
        <v>180</v>
      </c>
      <c r="O202" s="12">
        <f t="shared" si="4"/>
        <v>5</v>
      </c>
      <c r="P202" s="15" t="s">
        <v>2</v>
      </c>
      <c r="Q202" s="16">
        <v>0</v>
      </c>
      <c r="R202" s="16">
        <v>0</v>
      </c>
      <c r="S202" s="16">
        <v>2</v>
      </c>
      <c r="T202" s="16">
        <v>2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7">
        <v>0</v>
      </c>
    </row>
    <row r="203" spans="2:30" x14ac:dyDescent="0.2">
      <c r="B203" s="13" t="s">
        <v>68</v>
      </c>
      <c r="C203" s="10" t="s">
        <v>557</v>
      </c>
      <c r="D203" s="10" t="s">
        <v>558</v>
      </c>
      <c r="E203" s="10" t="s">
        <v>84</v>
      </c>
      <c r="F203" s="10" t="s">
        <v>85</v>
      </c>
      <c r="G203" s="10" t="s">
        <v>559</v>
      </c>
      <c r="H203" s="10" t="s">
        <v>3397</v>
      </c>
      <c r="I203" s="10" t="s">
        <v>79</v>
      </c>
      <c r="J203" s="10" t="s">
        <v>24</v>
      </c>
      <c r="K203" s="10" t="s">
        <v>542</v>
      </c>
      <c r="L203" s="14">
        <v>100</v>
      </c>
      <c r="M203" s="14">
        <v>40</v>
      </c>
      <c r="N203" s="14">
        <f>M203*O203</f>
        <v>120</v>
      </c>
      <c r="O203" s="12">
        <f t="shared" si="4"/>
        <v>3</v>
      </c>
      <c r="P203" s="15" t="s">
        <v>2</v>
      </c>
      <c r="Q203" s="16">
        <v>0</v>
      </c>
      <c r="R203" s="16">
        <v>0</v>
      </c>
      <c r="S203" s="16">
        <v>1</v>
      </c>
      <c r="T203" s="16">
        <v>1</v>
      </c>
      <c r="U203" s="16">
        <v>1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7">
        <v>0</v>
      </c>
    </row>
    <row r="204" spans="2:30" x14ac:dyDescent="0.2">
      <c r="B204" s="13" t="s">
        <v>68</v>
      </c>
      <c r="C204" s="10" t="s">
        <v>560</v>
      </c>
      <c r="D204" s="10" t="s">
        <v>561</v>
      </c>
      <c r="E204" s="10" t="s">
        <v>171</v>
      </c>
      <c r="F204" s="10" t="s">
        <v>172</v>
      </c>
      <c r="G204" s="10" t="s">
        <v>562</v>
      </c>
      <c r="H204" s="10" t="s">
        <v>3396</v>
      </c>
      <c r="I204" s="10" t="s">
        <v>79</v>
      </c>
      <c r="J204" s="10" t="s">
        <v>24</v>
      </c>
      <c r="K204" s="10" t="s">
        <v>542</v>
      </c>
      <c r="L204" s="14">
        <v>69</v>
      </c>
      <c r="M204" s="14">
        <v>27.6</v>
      </c>
      <c r="N204" s="14">
        <f>M204*O204</f>
        <v>27.6</v>
      </c>
      <c r="O204" s="12">
        <f t="shared" si="4"/>
        <v>1</v>
      </c>
      <c r="P204" s="15" t="s">
        <v>2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7">
        <v>0</v>
      </c>
    </row>
    <row r="205" spans="2:30" x14ac:dyDescent="0.2">
      <c r="B205" s="13" t="s">
        <v>68</v>
      </c>
      <c r="C205" s="10" t="s">
        <v>563</v>
      </c>
      <c r="D205" s="10" t="s">
        <v>564</v>
      </c>
      <c r="E205" s="10" t="s">
        <v>565</v>
      </c>
      <c r="F205" s="10" t="s">
        <v>566</v>
      </c>
      <c r="G205" s="10" t="s">
        <v>567</v>
      </c>
      <c r="H205" s="10" t="s">
        <v>3397</v>
      </c>
      <c r="I205" s="10" t="s">
        <v>79</v>
      </c>
      <c r="J205" s="10" t="s">
        <v>24</v>
      </c>
      <c r="K205" s="10" t="s">
        <v>542</v>
      </c>
      <c r="L205" s="14">
        <v>80</v>
      </c>
      <c r="M205" s="14">
        <v>32</v>
      </c>
      <c r="N205" s="14">
        <f>M205*O205</f>
        <v>64</v>
      </c>
      <c r="O205" s="12">
        <f t="shared" si="4"/>
        <v>2</v>
      </c>
      <c r="P205" s="15" t="s">
        <v>2</v>
      </c>
      <c r="Q205" s="16">
        <v>0</v>
      </c>
      <c r="R205" s="16">
        <v>0</v>
      </c>
      <c r="S205" s="16">
        <v>0</v>
      </c>
      <c r="T205" s="16">
        <v>0</v>
      </c>
      <c r="U205" s="16">
        <v>2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7">
        <v>0</v>
      </c>
    </row>
    <row r="206" spans="2:30" x14ac:dyDescent="0.2">
      <c r="B206" s="13" t="s">
        <v>68</v>
      </c>
      <c r="C206" s="10" t="s">
        <v>563</v>
      </c>
      <c r="D206" s="10" t="s">
        <v>564</v>
      </c>
      <c r="E206" s="10" t="s">
        <v>568</v>
      </c>
      <c r="F206" s="10" t="s">
        <v>569</v>
      </c>
      <c r="G206" s="10" t="s">
        <v>567</v>
      </c>
      <c r="H206" s="10" t="s">
        <v>3397</v>
      </c>
      <c r="I206" s="10" t="s">
        <v>79</v>
      </c>
      <c r="J206" s="10" t="s">
        <v>24</v>
      </c>
      <c r="K206" s="10" t="s">
        <v>542</v>
      </c>
      <c r="L206" s="14">
        <v>80</v>
      </c>
      <c r="M206" s="14">
        <v>32</v>
      </c>
      <c r="N206" s="14">
        <f>M206*O206</f>
        <v>32</v>
      </c>
      <c r="O206" s="12">
        <f t="shared" si="4"/>
        <v>1</v>
      </c>
      <c r="P206" s="15" t="s">
        <v>2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7">
        <v>0</v>
      </c>
    </row>
    <row r="207" spans="2:30" x14ac:dyDescent="0.2">
      <c r="B207" s="13" t="s">
        <v>68</v>
      </c>
      <c r="C207" s="10" t="s">
        <v>570</v>
      </c>
      <c r="D207" s="10" t="s">
        <v>571</v>
      </c>
      <c r="E207" s="10" t="s">
        <v>81</v>
      </c>
      <c r="F207" s="10" t="s">
        <v>82</v>
      </c>
      <c r="G207" s="10" t="s">
        <v>572</v>
      </c>
      <c r="H207" s="10" t="s">
        <v>3397</v>
      </c>
      <c r="I207" s="10" t="s">
        <v>79</v>
      </c>
      <c r="J207" s="10" t="s">
        <v>24</v>
      </c>
      <c r="K207" s="10" t="s">
        <v>542</v>
      </c>
      <c r="L207" s="14">
        <v>80</v>
      </c>
      <c r="M207" s="14">
        <v>32</v>
      </c>
      <c r="N207" s="14">
        <f>M207*O207</f>
        <v>32</v>
      </c>
      <c r="O207" s="12">
        <f t="shared" si="4"/>
        <v>1</v>
      </c>
      <c r="P207" s="15" t="s">
        <v>2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7">
        <v>0</v>
      </c>
    </row>
    <row r="208" spans="2:30" x14ac:dyDescent="0.2">
      <c r="B208" s="13" t="s">
        <v>68</v>
      </c>
      <c r="C208" s="10" t="s">
        <v>573</v>
      </c>
      <c r="D208" s="10" t="s">
        <v>574</v>
      </c>
      <c r="E208" s="10" t="s">
        <v>283</v>
      </c>
      <c r="F208" s="10" t="s">
        <v>284</v>
      </c>
      <c r="G208" s="10" t="s">
        <v>575</v>
      </c>
      <c r="H208" s="10" t="s">
        <v>3397</v>
      </c>
      <c r="I208" s="10" t="s">
        <v>79</v>
      </c>
      <c r="J208" s="10" t="s">
        <v>24</v>
      </c>
      <c r="K208" s="10" t="s">
        <v>542</v>
      </c>
      <c r="L208" s="14">
        <v>80</v>
      </c>
      <c r="M208" s="14">
        <v>32</v>
      </c>
      <c r="N208" s="14">
        <f>M208*O208</f>
        <v>32</v>
      </c>
      <c r="O208" s="12">
        <f t="shared" si="4"/>
        <v>1</v>
      </c>
      <c r="P208" s="15" t="s">
        <v>2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7">
        <v>0</v>
      </c>
    </row>
    <row r="209" spans="1:30" x14ac:dyDescent="0.2">
      <c r="B209" s="13" t="s">
        <v>68</v>
      </c>
      <c r="C209" s="10" t="s">
        <v>576</v>
      </c>
      <c r="D209" s="10" t="s">
        <v>574</v>
      </c>
      <c r="E209" s="10" t="s">
        <v>84</v>
      </c>
      <c r="F209" s="10" t="s">
        <v>85</v>
      </c>
      <c r="G209" s="10" t="s">
        <v>577</v>
      </c>
      <c r="H209" s="10" t="s">
        <v>3397</v>
      </c>
      <c r="I209" s="10" t="s">
        <v>79</v>
      </c>
      <c r="J209" s="10" t="s">
        <v>24</v>
      </c>
      <c r="K209" s="10" t="s">
        <v>542</v>
      </c>
      <c r="L209" s="14">
        <v>70</v>
      </c>
      <c r="M209" s="14">
        <v>28</v>
      </c>
      <c r="N209" s="14">
        <f>M209*O209</f>
        <v>28</v>
      </c>
      <c r="O209" s="12">
        <f t="shared" si="4"/>
        <v>1</v>
      </c>
      <c r="P209" s="15" t="s">
        <v>2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7">
        <v>0</v>
      </c>
    </row>
    <row r="210" spans="1:30" x14ac:dyDescent="0.2">
      <c r="B210" s="13" t="s">
        <v>68</v>
      </c>
      <c r="C210" s="10" t="s">
        <v>578</v>
      </c>
      <c r="D210" s="10" t="s">
        <v>579</v>
      </c>
      <c r="E210" s="10" t="s">
        <v>29</v>
      </c>
      <c r="F210" s="10" t="s">
        <v>77</v>
      </c>
      <c r="G210" s="10" t="s">
        <v>580</v>
      </c>
      <c r="H210" s="10" t="s">
        <v>3397</v>
      </c>
      <c r="I210" s="10" t="s">
        <v>79</v>
      </c>
      <c r="J210" s="10" t="s">
        <v>24</v>
      </c>
      <c r="K210" s="10" t="s">
        <v>542</v>
      </c>
      <c r="L210" s="14">
        <v>70</v>
      </c>
      <c r="M210" s="14">
        <v>28</v>
      </c>
      <c r="N210" s="14">
        <f>M210*O210</f>
        <v>28</v>
      </c>
      <c r="O210" s="12">
        <f t="shared" si="4"/>
        <v>1</v>
      </c>
      <c r="P210" s="15" t="s">
        <v>2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7">
        <v>0</v>
      </c>
    </row>
    <row r="211" spans="1:30" x14ac:dyDescent="0.2">
      <c r="B211" s="13" t="s">
        <v>68</v>
      </c>
      <c r="C211" s="10" t="s">
        <v>581</v>
      </c>
      <c r="D211" s="10" t="s">
        <v>582</v>
      </c>
      <c r="E211" s="10" t="s">
        <v>283</v>
      </c>
      <c r="F211" s="10" t="s">
        <v>284</v>
      </c>
      <c r="G211" s="10" t="s">
        <v>583</v>
      </c>
      <c r="H211" s="10" t="s">
        <v>3396</v>
      </c>
      <c r="I211" s="10" t="s">
        <v>79</v>
      </c>
      <c r="J211" s="10" t="s">
        <v>24</v>
      </c>
      <c r="K211" s="10" t="s">
        <v>542</v>
      </c>
      <c r="L211" s="14">
        <v>80</v>
      </c>
      <c r="M211" s="14">
        <v>32</v>
      </c>
      <c r="N211" s="14">
        <f>M211*O211</f>
        <v>32</v>
      </c>
      <c r="O211" s="12">
        <f t="shared" si="4"/>
        <v>1</v>
      </c>
      <c r="P211" s="15" t="s">
        <v>2</v>
      </c>
      <c r="Q211" s="16">
        <v>0</v>
      </c>
      <c r="R211" s="16">
        <v>0</v>
      </c>
      <c r="S211" s="16">
        <v>0</v>
      </c>
      <c r="T211" s="16">
        <v>1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7">
        <v>0</v>
      </c>
    </row>
    <row r="212" spans="1:30" x14ac:dyDescent="0.2">
      <c r="B212" s="13" t="s">
        <v>68</v>
      </c>
      <c r="C212" s="10" t="s">
        <v>584</v>
      </c>
      <c r="D212" s="10" t="s">
        <v>585</v>
      </c>
      <c r="E212" s="10" t="s">
        <v>104</v>
      </c>
      <c r="F212" s="10" t="s">
        <v>72</v>
      </c>
      <c r="G212" s="10" t="s">
        <v>586</v>
      </c>
      <c r="H212" s="10" t="s">
        <v>3397</v>
      </c>
      <c r="I212" s="10" t="s">
        <v>79</v>
      </c>
      <c r="J212" s="10" t="s">
        <v>24</v>
      </c>
      <c r="K212" s="10" t="s">
        <v>542</v>
      </c>
      <c r="L212" s="14">
        <v>75</v>
      </c>
      <c r="M212" s="14">
        <v>30</v>
      </c>
      <c r="N212" s="14">
        <f>M212*O212</f>
        <v>30</v>
      </c>
      <c r="O212" s="12">
        <f t="shared" si="4"/>
        <v>1</v>
      </c>
      <c r="P212" s="15" t="s">
        <v>2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7">
        <v>0</v>
      </c>
    </row>
    <row r="213" spans="1:30" x14ac:dyDescent="0.2">
      <c r="B213" s="13" t="s">
        <v>68</v>
      </c>
      <c r="C213" s="10" t="s">
        <v>587</v>
      </c>
      <c r="D213" s="10" t="s">
        <v>585</v>
      </c>
      <c r="E213" s="10" t="s">
        <v>588</v>
      </c>
      <c r="F213" s="10" t="s">
        <v>589</v>
      </c>
      <c r="G213" s="10" t="s">
        <v>590</v>
      </c>
      <c r="H213" s="10" t="s">
        <v>3397</v>
      </c>
      <c r="I213" s="10" t="s">
        <v>79</v>
      </c>
      <c r="J213" s="10" t="s">
        <v>24</v>
      </c>
      <c r="K213" s="10" t="s">
        <v>542</v>
      </c>
      <c r="L213" s="14">
        <v>80</v>
      </c>
      <c r="M213" s="14">
        <v>32</v>
      </c>
      <c r="N213" s="14">
        <f>M213*O213</f>
        <v>32</v>
      </c>
      <c r="O213" s="12">
        <f t="shared" si="4"/>
        <v>1</v>
      </c>
      <c r="P213" s="15" t="s">
        <v>2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7">
        <v>0</v>
      </c>
    </row>
    <row r="214" spans="1:30" x14ac:dyDescent="0.2">
      <c r="B214" s="13" t="s">
        <v>68</v>
      </c>
      <c r="C214" s="10" t="s">
        <v>587</v>
      </c>
      <c r="D214" s="10" t="s">
        <v>585</v>
      </c>
      <c r="E214" s="10" t="s">
        <v>591</v>
      </c>
      <c r="F214" s="10" t="s">
        <v>592</v>
      </c>
      <c r="G214" s="10" t="s">
        <v>590</v>
      </c>
      <c r="H214" s="10" t="s">
        <v>3397</v>
      </c>
      <c r="I214" s="10" t="s">
        <v>79</v>
      </c>
      <c r="J214" s="10" t="s">
        <v>24</v>
      </c>
      <c r="K214" s="10" t="s">
        <v>542</v>
      </c>
      <c r="L214" s="14">
        <v>80</v>
      </c>
      <c r="M214" s="14">
        <v>32</v>
      </c>
      <c r="N214" s="14">
        <f>M214*O214</f>
        <v>32</v>
      </c>
      <c r="O214" s="12">
        <f t="shared" si="4"/>
        <v>1</v>
      </c>
      <c r="P214" s="15" t="s">
        <v>2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7">
        <v>0</v>
      </c>
    </row>
    <row r="215" spans="1:30" ht="218.25" customHeight="1" x14ac:dyDescent="0.2">
      <c r="A215"/>
      <c r="B215" s="13" t="s">
        <v>68</v>
      </c>
      <c r="C215" s="10" t="s">
        <v>593</v>
      </c>
      <c r="D215" s="10" t="s">
        <v>585</v>
      </c>
      <c r="E215" s="10" t="s">
        <v>565</v>
      </c>
      <c r="F215" s="10" t="s">
        <v>566</v>
      </c>
      <c r="G215" s="10" t="s">
        <v>594</v>
      </c>
      <c r="H215" s="10" t="s">
        <v>3396</v>
      </c>
      <c r="I215" s="10" t="s">
        <v>79</v>
      </c>
      <c r="J215" s="10" t="s">
        <v>24</v>
      </c>
      <c r="K215" s="10" t="s">
        <v>542</v>
      </c>
      <c r="L215" s="14">
        <v>80</v>
      </c>
      <c r="M215" s="14">
        <v>32</v>
      </c>
      <c r="N215" s="14">
        <f>M215*O215</f>
        <v>32</v>
      </c>
      <c r="O215" s="12">
        <f t="shared" si="4"/>
        <v>1</v>
      </c>
      <c r="P215" s="15" t="s">
        <v>2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7">
        <v>0</v>
      </c>
    </row>
    <row r="216" spans="1:30" x14ac:dyDescent="0.2">
      <c r="B216" s="13" t="s">
        <v>68</v>
      </c>
      <c r="C216" s="10" t="s">
        <v>595</v>
      </c>
      <c r="D216" s="10" t="s">
        <v>596</v>
      </c>
      <c r="E216" s="10" t="s">
        <v>492</v>
      </c>
      <c r="F216" s="10" t="s">
        <v>493</v>
      </c>
      <c r="G216" s="10" t="s">
        <v>597</v>
      </c>
      <c r="H216" s="10" t="s">
        <v>3397</v>
      </c>
      <c r="I216" s="10" t="s">
        <v>79</v>
      </c>
      <c r="J216" s="10" t="s">
        <v>24</v>
      </c>
      <c r="K216" s="10" t="s">
        <v>542</v>
      </c>
      <c r="L216" s="14">
        <v>80</v>
      </c>
      <c r="M216" s="14">
        <v>32</v>
      </c>
      <c r="N216" s="14">
        <f>M216*O216</f>
        <v>288</v>
      </c>
      <c r="O216" s="12">
        <f t="shared" si="4"/>
        <v>9</v>
      </c>
      <c r="P216" s="15" t="s">
        <v>2</v>
      </c>
      <c r="Q216" s="16">
        <v>0</v>
      </c>
      <c r="R216" s="16">
        <v>3</v>
      </c>
      <c r="S216" s="16">
        <v>0</v>
      </c>
      <c r="T216" s="16">
        <v>0</v>
      </c>
      <c r="U216" s="16">
        <v>1</v>
      </c>
      <c r="V216" s="16">
        <v>5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7">
        <v>0</v>
      </c>
    </row>
    <row r="217" spans="1:30" x14ac:dyDescent="0.2">
      <c r="B217" s="13" t="s">
        <v>68</v>
      </c>
      <c r="C217" s="10" t="s">
        <v>598</v>
      </c>
      <c r="D217" s="10" t="s">
        <v>599</v>
      </c>
      <c r="E217" s="10" t="s">
        <v>81</v>
      </c>
      <c r="F217" s="10" t="s">
        <v>82</v>
      </c>
      <c r="G217" s="10" t="s">
        <v>600</v>
      </c>
      <c r="H217" s="10" t="s">
        <v>3396</v>
      </c>
      <c r="I217" s="10" t="s">
        <v>79</v>
      </c>
      <c r="J217" s="10" t="s">
        <v>24</v>
      </c>
      <c r="K217" s="10" t="s">
        <v>542</v>
      </c>
      <c r="L217" s="14">
        <v>90</v>
      </c>
      <c r="M217" s="14">
        <v>36</v>
      </c>
      <c r="N217" s="14">
        <f>M217*O217</f>
        <v>72</v>
      </c>
      <c r="O217" s="12">
        <f t="shared" si="4"/>
        <v>2</v>
      </c>
      <c r="P217" s="15" t="s">
        <v>2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7">
        <v>0</v>
      </c>
    </row>
    <row r="218" spans="1:30" x14ac:dyDescent="0.2">
      <c r="B218" s="13" t="s">
        <v>68</v>
      </c>
      <c r="C218" s="10" t="s">
        <v>601</v>
      </c>
      <c r="D218" s="10" t="s">
        <v>602</v>
      </c>
      <c r="E218" s="10" t="s">
        <v>603</v>
      </c>
      <c r="F218" s="10" t="s">
        <v>604</v>
      </c>
      <c r="G218" s="10" t="s">
        <v>605</v>
      </c>
      <c r="H218" s="10" t="s">
        <v>3396</v>
      </c>
      <c r="I218" s="10" t="s">
        <v>79</v>
      </c>
      <c r="J218" s="10" t="s">
        <v>24</v>
      </c>
      <c r="K218" s="10" t="s">
        <v>542</v>
      </c>
      <c r="L218" s="14">
        <v>75</v>
      </c>
      <c r="M218" s="14">
        <v>30</v>
      </c>
      <c r="N218" s="14">
        <f>M218*O218</f>
        <v>90</v>
      </c>
      <c r="O218" s="12">
        <f t="shared" si="4"/>
        <v>3</v>
      </c>
      <c r="P218" s="15" t="s">
        <v>2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1</v>
      </c>
      <c r="W218" s="16">
        <v>1</v>
      </c>
      <c r="X218" s="16">
        <v>1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7">
        <v>0</v>
      </c>
    </row>
    <row r="219" spans="1:30" x14ac:dyDescent="0.2">
      <c r="B219" s="13" t="s">
        <v>68</v>
      </c>
      <c r="C219" s="10" t="s">
        <v>606</v>
      </c>
      <c r="D219" s="10" t="s">
        <v>607</v>
      </c>
      <c r="E219" s="10" t="s">
        <v>29</v>
      </c>
      <c r="F219" s="10" t="s">
        <v>77</v>
      </c>
      <c r="G219" s="10" t="s">
        <v>608</v>
      </c>
      <c r="H219" s="10" t="s">
        <v>3397</v>
      </c>
      <c r="I219" s="10" t="s">
        <v>79</v>
      </c>
      <c r="J219" s="10" t="s">
        <v>24</v>
      </c>
      <c r="K219" s="10" t="s">
        <v>542</v>
      </c>
      <c r="L219" s="14">
        <v>80</v>
      </c>
      <c r="M219" s="14">
        <v>32</v>
      </c>
      <c r="N219" s="14">
        <f>M219*O219</f>
        <v>64</v>
      </c>
      <c r="O219" s="12">
        <f t="shared" si="4"/>
        <v>2</v>
      </c>
      <c r="P219" s="15" t="s">
        <v>2</v>
      </c>
      <c r="Q219" s="16">
        <v>0</v>
      </c>
      <c r="R219" s="16">
        <v>0</v>
      </c>
      <c r="S219" s="16">
        <v>0</v>
      </c>
      <c r="T219" s="16">
        <v>0</v>
      </c>
      <c r="U219" s="16">
        <v>2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7">
        <v>0</v>
      </c>
    </row>
    <row r="220" spans="1:30" x14ac:dyDescent="0.2">
      <c r="B220" s="13" t="s">
        <v>68</v>
      </c>
      <c r="C220" s="10" t="s">
        <v>609</v>
      </c>
      <c r="D220" s="10" t="s">
        <v>585</v>
      </c>
      <c r="E220" s="10" t="s">
        <v>565</v>
      </c>
      <c r="F220" s="10" t="s">
        <v>566</v>
      </c>
      <c r="G220" s="10" t="s">
        <v>610</v>
      </c>
      <c r="H220" s="10" t="s">
        <v>3397</v>
      </c>
      <c r="I220" s="10" t="s">
        <v>79</v>
      </c>
      <c r="J220" s="10" t="s">
        <v>24</v>
      </c>
      <c r="K220" s="10" t="s">
        <v>542</v>
      </c>
      <c r="L220" s="14">
        <v>79</v>
      </c>
      <c r="M220" s="14">
        <v>31.6</v>
      </c>
      <c r="N220" s="14">
        <f>M220*O220</f>
        <v>94.800000000000011</v>
      </c>
      <c r="O220" s="12">
        <f t="shared" si="4"/>
        <v>3</v>
      </c>
      <c r="P220" s="15" t="s">
        <v>2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0</v>
      </c>
      <c r="W220" s="16">
        <v>1</v>
      </c>
      <c r="X220" s="16">
        <v>1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7">
        <v>0</v>
      </c>
    </row>
    <row r="221" spans="1:30" x14ac:dyDescent="0.2">
      <c r="B221" s="13" t="s">
        <v>68</v>
      </c>
      <c r="C221" s="10" t="s">
        <v>609</v>
      </c>
      <c r="D221" s="10" t="s">
        <v>585</v>
      </c>
      <c r="E221" s="10" t="s">
        <v>611</v>
      </c>
      <c r="F221" s="10" t="s">
        <v>612</v>
      </c>
      <c r="G221" s="10" t="s">
        <v>610</v>
      </c>
      <c r="H221" s="10" t="s">
        <v>3397</v>
      </c>
      <c r="I221" s="10" t="s">
        <v>79</v>
      </c>
      <c r="J221" s="10" t="s">
        <v>24</v>
      </c>
      <c r="K221" s="10" t="s">
        <v>542</v>
      </c>
      <c r="L221" s="14">
        <v>79</v>
      </c>
      <c r="M221" s="14">
        <v>31.6</v>
      </c>
      <c r="N221" s="14">
        <f>M221*O221</f>
        <v>31.6</v>
      </c>
      <c r="O221" s="12">
        <f t="shared" si="4"/>
        <v>1</v>
      </c>
      <c r="P221" s="15" t="s">
        <v>2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7">
        <v>0</v>
      </c>
    </row>
    <row r="222" spans="1:30" x14ac:dyDescent="0.2">
      <c r="B222" s="13" t="s">
        <v>68</v>
      </c>
      <c r="C222" s="10" t="s">
        <v>613</v>
      </c>
      <c r="D222" s="10" t="s">
        <v>585</v>
      </c>
      <c r="E222" s="10" t="s">
        <v>565</v>
      </c>
      <c r="F222" s="10" t="s">
        <v>566</v>
      </c>
      <c r="G222" s="10" t="s">
        <v>614</v>
      </c>
      <c r="H222" s="10" t="s">
        <v>3397</v>
      </c>
      <c r="I222" s="10" t="s">
        <v>79</v>
      </c>
      <c r="J222" s="10" t="s">
        <v>24</v>
      </c>
      <c r="K222" s="10" t="s">
        <v>542</v>
      </c>
      <c r="L222" s="14">
        <v>80</v>
      </c>
      <c r="M222" s="14">
        <v>32</v>
      </c>
      <c r="N222" s="14">
        <f>M222*O222</f>
        <v>128</v>
      </c>
      <c r="O222" s="12">
        <f t="shared" si="4"/>
        <v>4</v>
      </c>
      <c r="P222" s="15" t="s">
        <v>2</v>
      </c>
      <c r="Q222" s="16">
        <v>0</v>
      </c>
      <c r="R222" s="16">
        <v>1</v>
      </c>
      <c r="S222" s="16">
        <v>0</v>
      </c>
      <c r="T222" s="16">
        <v>1</v>
      </c>
      <c r="U222" s="16">
        <v>0</v>
      </c>
      <c r="V222" s="16">
        <v>0</v>
      </c>
      <c r="W222" s="16">
        <v>1</v>
      </c>
      <c r="X222" s="16">
        <v>1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7">
        <v>0</v>
      </c>
    </row>
    <row r="223" spans="1:30" x14ac:dyDescent="0.2">
      <c r="B223" s="13" t="s">
        <v>68</v>
      </c>
      <c r="C223" s="10" t="s">
        <v>613</v>
      </c>
      <c r="D223" s="10" t="s">
        <v>585</v>
      </c>
      <c r="E223" s="10" t="s">
        <v>84</v>
      </c>
      <c r="F223" s="10" t="s">
        <v>85</v>
      </c>
      <c r="G223" s="10" t="s">
        <v>614</v>
      </c>
      <c r="H223" s="10" t="s">
        <v>3397</v>
      </c>
      <c r="I223" s="10" t="s">
        <v>79</v>
      </c>
      <c r="J223" s="10" t="s">
        <v>24</v>
      </c>
      <c r="K223" s="10" t="s">
        <v>542</v>
      </c>
      <c r="L223" s="14">
        <v>80</v>
      </c>
      <c r="M223" s="14">
        <v>32</v>
      </c>
      <c r="N223" s="14">
        <f>M223*O223</f>
        <v>96</v>
      </c>
      <c r="O223" s="12">
        <f t="shared" si="4"/>
        <v>3</v>
      </c>
      <c r="P223" s="15" t="s">
        <v>2</v>
      </c>
      <c r="Q223" s="16">
        <v>0</v>
      </c>
      <c r="R223" s="16">
        <v>0</v>
      </c>
      <c r="S223" s="16">
        <v>1</v>
      </c>
      <c r="T223" s="16">
        <v>1</v>
      </c>
      <c r="U223" s="16">
        <v>1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7">
        <v>0</v>
      </c>
    </row>
    <row r="224" spans="1:30" x14ac:dyDescent="0.2">
      <c r="B224" s="13" t="s">
        <v>68</v>
      </c>
      <c r="C224" s="10" t="s">
        <v>613</v>
      </c>
      <c r="D224" s="10" t="s">
        <v>585</v>
      </c>
      <c r="E224" s="10" t="s">
        <v>283</v>
      </c>
      <c r="F224" s="10" t="s">
        <v>284</v>
      </c>
      <c r="G224" s="10" t="s">
        <v>614</v>
      </c>
      <c r="H224" s="10" t="s">
        <v>3397</v>
      </c>
      <c r="I224" s="10" t="s">
        <v>79</v>
      </c>
      <c r="J224" s="10" t="s">
        <v>24</v>
      </c>
      <c r="K224" s="10" t="s">
        <v>542</v>
      </c>
      <c r="L224" s="14">
        <v>80</v>
      </c>
      <c r="M224" s="14">
        <v>32</v>
      </c>
      <c r="N224" s="14">
        <f>M224*O224</f>
        <v>96</v>
      </c>
      <c r="O224" s="12">
        <f t="shared" si="4"/>
        <v>3</v>
      </c>
      <c r="P224" s="15" t="s">
        <v>2</v>
      </c>
      <c r="Q224" s="16">
        <v>0</v>
      </c>
      <c r="R224" s="16">
        <v>0</v>
      </c>
      <c r="S224" s="16">
        <v>0</v>
      </c>
      <c r="T224" s="16">
        <v>1</v>
      </c>
      <c r="U224" s="16">
        <v>0</v>
      </c>
      <c r="V224" s="16">
        <v>0</v>
      </c>
      <c r="W224" s="16">
        <v>1</v>
      </c>
      <c r="X224" s="16">
        <v>1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7">
        <v>0</v>
      </c>
    </row>
    <row r="225" spans="1:30" x14ac:dyDescent="0.2">
      <c r="B225" s="13" t="s">
        <v>68</v>
      </c>
      <c r="C225" s="10" t="s">
        <v>615</v>
      </c>
      <c r="D225" s="10" t="s">
        <v>585</v>
      </c>
      <c r="E225" s="10" t="s">
        <v>81</v>
      </c>
      <c r="F225" s="10" t="s">
        <v>82</v>
      </c>
      <c r="G225" s="10" t="s">
        <v>616</v>
      </c>
      <c r="H225" s="10" t="s">
        <v>3397</v>
      </c>
      <c r="I225" s="10" t="s">
        <v>79</v>
      </c>
      <c r="J225" s="10" t="s">
        <v>24</v>
      </c>
      <c r="K225" s="10" t="s">
        <v>542</v>
      </c>
      <c r="L225" s="14">
        <v>79</v>
      </c>
      <c r="M225" s="14">
        <v>31.6</v>
      </c>
      <c r="N225" s="14">
        <f>M225*O225</f>
        <v>31.6</v>
      </c>
      <c r="O225" s="12">
        <f t="shared" si="4"/>
        <v>1</v>
      </c>
      <c r="P225" s="15" t="s">
        <v>2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7">
        <v>0</v>
      </c>
    </row>
    <row r="226" spans="1:30" x14ac:dyDescent="0.2">
      <c r="B226" s="13" t="s">
        <v>68</v>
      </c>
      <c r="C226" s="10" t="s">
        <v>617</v>
      </c>
      <c r="D226" s="10" t="s">
        <v>585</v>
      </c>
      <c r="E226" s="10" t="s">
        <v>277</v>
      </c>
      <c r="F226" s="10" t="s">
        <v>278</v>
      </c>
      <c r="G226" s="10" t="s">
        <v>618</v>
      </c>
      <c r="H226" s="10" t="s">
        <v>3397</v>
      </c>
      <c r="I226" s="10" t="s">
        <v>79</v>
      </c>
      <c r="J226" s="10" t="s">
        <v>24</v>
      </c>
      <c r="K226" s="10" t="s">
        <v>542</v>
      </c>
      <c r="L226" s="14">
        <v>75</v>
      </c>
      <c r="M226" s="14">
        <v>30</v>
      </c>
      <c r="N226" s="14">
        <f>M226*O226</f>
        <v>120</v>
      </c>
      <c r="O226" s="12">
        <f t="shared" si="4"/>
        <v>4</v>
      </c>
      <c r="P226" s="15" t="s">
        <v>2</v>
      </c>
      <c r="Q226" s="16">
        <v>0</v>
      </c>
      <c r="R226" s="16">
        <v>1</v>
      </c>
      <c r="S226" s="16">
        <v>1</v>
      </c>
      <c r="T226" s="16">
        <v>0</v>
      </c>
      <c r="U226" s="16">
        <v>1</v>
      </c>
      <c r="V226" s="16">
        <v>1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7">
        <v>0</v>
      </c>
    </row>
    <row r="227" spans="1:30" x14ac:dyDescent="0.2">
      <c r="B227" s="13" t="s">
        <v>68</v>
      </c>
      <c r="C227" s="10" t="s">
        <v>620</v>
      </c>
      <c r="D227" s="10" t="s">
        <v>621</v>
      </c>
      <c r="E227" s="10" t="s">
        <v>0</v>
      </c>
      <c r="F227" s="10" t="s">
        <v>72</v>
      </c>
      <c r="G227" s="10" t="s">
        <v>622</v>
      </c>
      <c r="H227" s="10" t="s">
        <v>3397</v>
      </c>
      <c r="I227" s="10" t="s">
        <v>79</v>
      </c>
      <c r="J227" s="10" t="s">
        <v>24</v>
      </c>
      <c r="K227" s="10" t="s">
        <v>619</v>
      </c>
      <c r="L227" s="14">
        <v>140</v>
      </c>
      <c r="M227" s="14">
        <v>56</v>
      </c>
      <c r="N227" s="14">
        <f>M227*O227</f>
        <v>56</v>
      </c>
      <c r="O227" s="12">
        <f t="shared" si="4"/>
        <v>1</v>
      </c>
      <c r="P227" s="15" t="s">
        <v>2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7">
        <v>0</v>
      </c>
    </row>
    <row r="228" spans="1:30" x14ac:dyDescent="0.2">
      <c r="B228" s="13" t="s">
        <v>68</v>
      </c>
      <c r="C228" s="10" t="s">
        <v>623</v>
      </c>
      <c r="D228" s="10" t="s">
        <v>624</v>
      </c>
      <c r="E228" s="10" t="s">
        <v>0</v>
      </c>
      <c r="F228" s="10" t="s">
        <v>72</v>
      </c>
      <c r="G228" s="10" t="s">
        <v>625</v>
      </c>
      <c r="H228" s="10" t="s">
        <v>3397</v>
      </c>
      <c r="I228" s="10" t="s">
        <v>79</v>
      </c>
      <c r="J228" s="10" t="s">
        <v>24</v>
      </c>
      <c r="K228" s="10" t="s">
        <v>619</v>
      </c>
      <c r="L228" s="14">
        <v>110</v>
      </c>
      <c r="M228" s="14">
        <v>44</v>
      </c>
      <c r="N228" s="14">
        <f>M228*O228</f>
        <v>88</v>
      </c>
      <c r="O228" s="12">
        <f t="shared" si="4"/>
        <v>2</v>
      </c>
      <c r="P228" s="15" t="s">
        <v>2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1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7">
        <v>0</v>
      </c>
    </row>
    <row r="229" spans="1:30" x14ac:dyDescent="0.2">
      <c r="B229" s="13" t="s">
        <v>68</v>
      </c>
      <c r="C229" s="10" t="s">
        <v>623</v>
      </c>
      <c r="D229" s="10" t="s">
        <v>626</v>
      </c>
      <c r="E229" s="10" t="s">
        <v>0</v>
      </c>
      <c r="F229" s="10" t="s">
        <v>72</v>
      </c>
      <c r="G229" s="10" t="s">
        <v>625</v>
      </c>
      <c r="H229" s="10" t="s">
        <v>3397</v>
      </c>
      <c r="I229" s="10" t="s">
        <v>79</v>
      </c>
      <c r="J229" s="10" t="s">
        <v>24</v>
      </c>
      <c r="K229" s="10" t="s">
        <v>619</v>
      </c>
      <c r="L229" s="14">
        <v>120</v>
      </c>
      <c r="M229" s="14">
        <v>48</v>
      </c>
      <c r="N229" s="14">
        <f>M229*O229</f>
        <v>192</v>
      </c>
      <c r="O229" s="12">
        <f t="shared" si="4"/>
        <v>4</v>
      </c>
      <c r="P229" s="15" t="s">
        <v>2</v>
      </c>
      <c r="Q229" s="16">
        <v>0</v>
      </c>
      <c r="R229" s="16">
        <v>0</v>
      </c>
      <c r="S229" s="16">
        <v>1</v>
      </c>
      <c r="T229" s="16">
        <v>1</v>
      </c>
      <c r="U229" s="16">
        <v>1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7">
        <v>0</v>
      </c>
    </row>
    <row r="230" spans="1:30" ht="210" customHeight="1" x14ac:dyDescent="0.2">
      <c r="A230"/>
      <c r="B230" s="13" t="s">
        <v>68</v>
      </c>
      <c r="C230" s="10" t="s">
        <v>627</v>
      </c>
      <c r="D230" s="10" t="s">
        <v>628</v>
      </c>
      <c r="E230" s="10" t="s">
        <v>0</v>
      </c>
      <c r="F230" s="10" t="s">
        <v>72</v>
      </c>
      <c r="G230" s="10" t="s">
        <v>629</v>
      </c>
      <c r="H230" s="10" t="s">
        <v>3396</v>
      </c>
      <c r="I230" s="10" t="s">
        <v>79</v>
      </c>
      <c r="J230" s="10" t="s">
        <v>24</v>
      </c>
      <c r="K230" s="10" t="s">
        <v>619</v>
      </c>
      <c r="L230" s="14">
        <v>230</v>
      </c>
      <c r="M230" s="14">
        <v>92</v>
      </c>
      <c r="N230" s="14">
        <f>M230*O230</f>
        <v>184</v>
      </c>
      <c r="O230" s="12">
        <f t="shared" si="4"/>
        <v>2</v>
      </c>
      <c r="P230" s="15" t="s">
        <v>2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7">
        <v>0</v>
      </c>
    </row>
    <row r="231" spans="1:30" x14ac:dyDescent="0.2">
      <c r="B231" s="13" t="s">
        <v>68</v>
      </c>
      <c r="C231" s="10" t="s">
        <v>620</v>
      </c>
      <c r="D231" s="10" t="s">
        <v>630</v>
      </c>
      <c r="E231" s="10" t="s">
        <v>0</v>
      </c>
      <c r="F231" s="10" t="s">
        <v>72</v>
      </c>
      <c r="G231" s="10" t="s">
        <v>622</v>
      </c>
      <c r="H231" s="10" t="s">
        <v>3396</v>
      </c>
      <c r="I231" s="10" t="s">
        <v>79</v>
      </c>
      <c r="J231" s="10" t="s">
        <v>24</v>
      </c>
      <c r="K231" s="10" t="s">
        <v>619</v>
      </c>
      <c r="L231" s="14">
        <v>150</v>
      </c>
      <c r="M231" s="14">
        <v>60</v>
      </c>
      <c r="N231" s="14">
        <f>M231*O231</f>
        <v>360</v>
      </c>
      <c r="O231" s="12">
        <f t="shared" si="4"/>
        <v>6</v>
      </c>
      <c r="P231" s="15" t="s">
        <v>2</v>
      </c>
      <c r="Q231" s="16">
        <v>0</v>
      </c>
      <c r="R231" s="16">
        <v>0</v>
      </c>
      <c r="S231" s="16">
        <v>1</v>
      </c>
      <c r="T231" s="16">
        <v>1</v>
      </c>
      <c r="U231" s="16">
        <v>1</v>
      </c>
      <c r="V231" s="16">
        <v>2</v>
      </c>
      <c r="W231" s="16">
        <v>1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7">
        <v>0</v>
      </c>
    </row>
    <row r="232" spans="1:30" x14ac:dyDescent="0.2">
      <c r="B232" s="13" t="s">
        <v>68</v>
      </c>
      <c r="C232" s="10" t="s">
        <v>620</v>
      </c>
      <c r="D232" s="10" t="s">
        <v>631</v>
      </c>
      <c r="E232" s="10" t="s">
        <v>0</v>
      </c>
      <c r="F232" s="10" t="s">
        <v>72</v>
      </c>
      <c r="G232" s="10" t="s">
        <v>622</v>
      </c>
      <c r="H232" s="10" t="s">
        <v>3396</v>
      </c>
      <c r="I232" s="10" t="s">
        <v>79</v>
      </c>
      <c r="J232" s="10" t="s">
        <v>24</v>
      </c>
      <c r="K232" s="10" t="s">
        <v>619</v>
      </c>
      <c r="L232" s="14">
        <v>100</v>
      </c>
      <c r="M232" s="14">
        <v>40</v>
      </c>
      <c r="N232" s="14">
        <f>M232*O232</f>
        <v>80</v>
      </c>
      <c r="O232" s="12">
        <f t="shared" si="4"/>
        <v>2</v>
      </c>
      <c r="P232" s="15" t="s">
        <v>2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1</v>
      </c>
      <c r="W232" s="16">
        <v>1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7">
        <v>0</v>
      </c>
    </row>
    <row r="233" spans="1:30" x14ac:dyDescent="0.2">
      <c r="B233" s="13" t="s">
        <v>68</v>
      </c>
      <c r="C233" s="10" t="s">
        <v>620</v>
      </c>
      <c r="D233" s="10" t="s">
        <v>632</v>
      </c>
      <c r="E233" s="10" t="s">
        <v>633</v>
      </c>
      <c r="F233" s="10" t="s">
        <v>72</v>
      </c>
      <c r="G233" s="10" t="s">
        <v>622</v>
      </c>
      <c r="H233" s="10" t="s">
        <v>3397</v>
      </c>
      <c r="I233" s="10" t="s">
        <v>79</v>
      </c>
      <c r="J233" s="10" t="s">
        <v>24</v>
      </c>
      <c r="K233" s="10" t="s">
        <v>619</v>
      </c>
      <c r="L233" s="14">
        <v>130</v>
      </c>
      <c r="M233" s="14">
        <v>52</v>
      </c>
      <c r="N233" s="14">
        <f>M233*O233</f>
        <v>52</v>
      </c>
      <c r="O233" s="12">
        <f t="shared" si="4"/>
        <v>1</v>
      </c>
      <c r="P233" s="15" t="s">
        <v>2</v>
      </c>
      <c r="Q233" s="16">
        <v>0</v>
      </c>
      <c r="R233" s="16">
        <v>0</v>
      </c>
      <c r="S233" s="16">
        <v>0</v>
      </c>
      <c r="T233" s="16">
        <v>0</v>
      </c>
      <c r="U233" s="16">
        <v>1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7">
        <v>0</v>
      </c>
    </row>
    <row r="234" spans="1:30" x14ac:dyDescent="0.2">
      <c r="B234" s="13" t="s">
        <v>68</v>
      </c>
      <c r="C234" s="10" t="s">
        <v>634</v>
      </c>
      <c r="D234" s="10" t="s">
        <v>635</v>
      </c>
      <c r="E234" s="10" t="s">
        <v>0</v>
      </c>
      <c r="F234" s="10" t="s">
        <v>72</v>
      </c>
      <c r="G234" s="10" t="s">
        <v>636</v>
      </c>
      <c r="H234" s="10" t="s">
        <v>3397</v>
      </c>
      <c r="I234" s="10" t="s">
        <v>79</v>
      </c>
      <c r="J234" s="10" t="s">
        <v>24</v>
      </c>
      <c r="K234" s="10" t="s">
        <v>619</v>
      </c>
      <c r="L234" s="14">
        <v>100</v>
      </c>
      <c r="M234" s="14">
        <v>40</v>
      </c>
      <c r="N234" s="14">
        <f>M234*O234</f>
        <v>200</v>
      </c>
      <c r="O234" s="12">
        <f t="shared" si="4"/>
        <v>5</v>
      </c>
      <c r="P234" s="15" t="s">
        <v>2</v>
      </c>
      <c r="Q234" s="16">
        <v>0</v>
      </c>
      <c r="R234" s="16">
        <v>0</v>
      </c>
      <c r="S234" s="16">
        <v>0</v>
      </c>
      <c r="T234" s="16">
        <v>4</v>
      </c>
      <c r="U234" s="16">
        <v>1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7">
        <v>0</v>
      </c>
    </row>
    <row r="235" spans="1:30" x14ac:dyDescent="0.2">
      <c r="B235" s="13" t="s">
        <v>68</v>
      </c>
      <c r="C235" s="10" t="s">
        <v>637</v>
      </c>
      <c r="D235" s="10" t="s">
        <v>638</v>
      </c>
      <c r="E235" s="10" t="s">
        <v>29</v>
      </c>
      <c r="F235" s="10" t="s">
        <v>77</v>
      </c>
      <c r="G235" s="10" t="s">
        <v>639</v>
      </c>
      <c r="H235" s="10" t="s">
        <v>3396</v>
      </c>
      <c r="I235" s="10" t="s">
        <v>79</v>
      </c>
      <c r="J235" s="10" t="s">
        <v>24</v>
      </c>
      <c r="K235" s="10" t="s">
        <v>619</v>
      </c>
      <c r="L235" s="14">
        <v>179</v>
      </c>
      <c r="M235" s="14">
        <v>71.599999999999994</v>
      </c>
      <c r="N235" s="14">
        <f>M235*O235</f>
        <v>143.19999999999999</v>
      </c>
      <c r="O235" s="12">
        <f t="shared" si="4"/>
        <v>2</v>
      </c>
      <c r="P235" s="15" t="s">
        <v>2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7">
        <v>0</v>
      </c>
    </row>
    <row r="236" spans="1:30" x14ac:dyDescent="0.2">
      <c r="B236" s="13" t="s">
        <v>68</v>
      </c>
      <c r="C236" s="10" t="s">
        <v>640</v>
      </c>
      <c r="D236" s="10" t="s">
        <v>641</v>
      </c>
      <c r="E236" s="10" t="s">
        <v>29</v>
      </c>
      <c r="F236" s="10" t="s">
        <v>77</v>
      </c>
      <c r="G236" s="10" t="s">
        <v>642</v>
      </c>
      <c r="H236" s="10" t="s">
        <v>3397</v>
      </c>
      <c r="I236" s="10" t="s">
        <v>79</v>
      </c>
      <c r="J236" s="10" t="s">
        <v>24</v>
      </c>
      <c r="K236" s="10" t="s">
        <v>619</v>
      </c>
      <c r="L236" s="14">
        <v>119</v>
      </c>
      <c r="M236" s="14">
        <v>47.6</v>
      </c>
      <c r="N236" s="14">
        <f>M236*O236</f>
        <v>142.80000000000001</v>
      </c>
      <c r="O236" s="12">
        <f t="shared" si="4"/>
        <v>3</v>
      </c>
      <c r="P236" s="15" t="s">
        <v>2</v>
      </c>
      <c r="Q236" s="16">
        <v>0</v>
      </c>
      <c r="R236" s="16">
        <v>0</v>
      </c>
      <c r="S236" s="16">
        <v>1</v>
      </c>
      <c r="T236" s="16">
        <v>1</v>
      </c>
      <c r="U236" s="16">
        <v>1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7">
        <v>0</v>
      </c>
    </row>
    <row r="237" spans="1:30" x14ac:dyDescent="0.2">
      <c r="B237" s="13" t="s">
        <v>68</v>
      </c>
      <c r="C237" s="10" t="s">
        <v>643</v>
      </c>
      <c r="D237" s="10" t="s">
        <v>644</v>
      </c>
      <c r="E237" s="10" t="s">
        <v>0</v>
      </c>
      <c r="F237" s="10" t="s">
        <v>72</v>
      </c>
      <c r="G237" s="10" t="s">
        <v>645</v>
      </c>
      <c r="H237" s="10" t="s">
        <v>3397</v>
      </c>
      <c r="I237" s="10" t="s">
        <v>79</v>
      </c>
      <c r="J237" s="10" t="s">
        <v>24</v>
      </c>
      <c r="K237" s="10" t="s">
        <v>619</v>
      </c>
      <c r="L237" s="14">
        <v>150</v>
      </c>
      <c r="M237" s="14">
        <v>60</v>
      </c>
      <c r="N237" s="14">
        <f>M237*O237</f>
        <v>120</v>
      </c>
      <c r="O237" s="12">
        <f t="shared" si="4"/>
        <v>2</v>
      </c>
      <c r="P237" s="15" t="s">
        <v>2</v>
      </c>
      <c r="Q237" s="16">
        <v>0</v>
      </c>
      <c r="R237" s="16">
        <v>0</v>
      </c>
      <c r="S237" s="16">
        <v>1</v>
      </c>
      <c r="T237" s="16">
        <v>0</v>
      </c>
      <c r="U237" s="16">
        <v>1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7">
        <v>0</v>
      </c>
    </row>
    <row r="238" spans="1:30" x14ac:dyDescent="0.2">
      <c r="B238" s="13" t="s">
        <v>68</v>
      </c>
      <c r="C238" s="10" t="s">
        <v>646</v>
      </c>
      <c r="D238" s="10" t="s">
        <v>647</v>
      </c>
      <c r="E238" s="10" t="s">
        <v>0</v>
      </c>
      <c r="F238" s="10" t="s">
        <v>72</v>
      </c>
      <c r="G238" s="10" t="s">
        <v>648</v>
      </c>
      <c r="H238" s="10" t="s">
        <v>3397</v>
      </c>
      <c r="I238" s="10" t="s">
        <v>79</v>
      </c>
      <c r="J238" s="10" t="s">
        <v>24</v>
      </c>
      <c r="K238" s="10" t="s">
        <v>619</v>
      </c>
      <c r="L238" s="14">
        <v>160</v>
      </c>
      <c r="M238" s="14">
        <v>64</v>
      </c>
      <c r="N238" s="14">
        <f>M238*O238</f>
        <v>64</v>
      </c>
      <c r="O238" s="12">
        <f t="shared" si="4"/>
        <v>1</v>
      </c>
      <c r="P238" s="15" t="s">
        <v>2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7">
        <v>0</v>
      </c>
    </row>
    <row r="239" spans="1:30" x14ac:dyDescent="0.2">
      <c r="B239" s="13" t="s">
        <v>68</v>
      </c>
      <c r="C239" s="10" t="s">
        <v>649</v>
      </c>
      <c r="D239" s="10" t="s">
        <v>650</v>
      </c>
      <c r="E239" s="10" t="s">
        <v>0</v>
      </c>
      <c r="F239" s="10" t="s">
        <v>72</v>
      </c>
      <c r="G239" s="10" t="s">
        <v>651</v>
      </c>
      <c r="H239" s="10" t="s">
        <v>3397</v>
      </c>
      <c r="I239" s="10" t="s">
        <v>79</v>
      </c>
      <c r="J239" s="10" t="s">
        <v>24</v>
      </c>
      <c r="K239" s="10" t="s">
        <v>619</v>
      </c>
      <c r="L239" s="14">
        <v>180</v>
      </c>
      <c r="M239" s="14">
        <v>72</v>
      </c>
      <c r="N239" s="14">
        <f>M239*O239</f>
        <v>72</v>
      </c>
      <c r="O239" s="12">
        <f t="shared" si="4"/>
        <v>1</v>
      </c>
      <c r="P239" s="15" t="s">
        <v>2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7">
        <v>0</v>
      </c>
    </row>
    <row r="240" spans="1:30" x14ac:dyDescent="0.2">
      <c r="B240" s="13" t="s">
        <v>68</v>
      </c>
      <c r="C240" s="10" t="s">
        <v>652</v>
      </c>
      <c r="D240" s="10" t="s">
        <v>653</v>
      </c>
      <c r="E240" s="10" t="s">
        <v>0</v>
      </c>
      <c r="F240" s="10" t="s">
        <v>72</v>
      </c>
      <c r="G240" s="10" t="s">
        <v>654</v>
      </c>
      <c r="H240" s="10" t="s">
        <v>3397</v>
      </c>
      <c r="I240" s="10" t="s">
        <v>79</v>
      </c>
      <c r="J240" s="10" t="s">
        <v>24</v>
      </c>
      <c r="K240" s="10" t="s">
        <v>619</v>
      </c>
      <c r="L240" s="14">
        <v>170</v>
      </c>
      <c r="M240" s="14">
        <v>68</v>
      </c>
      <c r="N240" s="14">
        <f>M240*O240</f>
        <v>68</v>
      </c>
      <c r="O240" s="12">
        <f t="shared" si="4"/>
        <v>1</v>
      </c>
      <c r="P240" s="15" t="s">
        <v>2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7">
        <v>0</v>
      </c>
    </row>
    <row r="241" spans="2:30" x14ac:dyDescent="0.2">
      <c r="B241" s="13" t="s">
        <v>68</v>
      </c>
      <c r="C241" s="10" t="s">
        <v>655</v>
      </c>
      <c r="D241" s="10" t="s">
        <v>656</v>
      </c>
      <c r="E241" s="10" t="s">
        <v>0</v>
      </c>
      <c r="F241" s="10" t="s">
        <v>72</v>
      </c>
      <c r="G241" s="10" t="s">
        <v>657</v>
      </c>
      <c r="H241" s="10" t="s">
        <v>3397</v>
      </c>
      <c r="I241" s="10" t="s">
        <v>79</v>
      </c>
      <c r="J241" s="10" t="s">
        <v>24</v>
      </c>
      <c r="K241" s="10" t="s">
        <v>619</v>
      </c>
      <c r="L241" s="14">
        <v>220</v>
      </c>
      <c r="M241" s="14">
        <v>88</v>
      </c>
      <c r="N241" s="14">
        <f>M241*O241</f>
        <v>88</v>
      </c>
      <c r="O241" s="12">
        <f t="shared" si="4"/>
        <v>1</v>
      </c>
      <c r="P241" s="15" t="s">
        <v>2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7">
        <v>0</v>
      </c>
    </row>
    <row r="242" spans="2:30" x14ac:dyDescent="0.2">
      <c r="B242" s="13" t="s">
        <v>68</v>
      </c>
      <c r="C242" s="10" t="s">
        <v>655</v>
      </c>
      <c r="D242" s="10" t="s">
        <v>658</v>
      </c>
      <c r="E242" s="10" t="s">
        <v>0</v>
      </c>
      <c r="F242" s="10" t="s">
        <v>72</v>
      </c>
      <c r="G242" s="10" t="s">
        <v>657</v>
      </c>
      <c r="H242" s="10" t="s">
        <v>3397</v>
      </c>
      <c r="I242" s="10" t="s">
        <v>79</v>
      </c>
      <c r="J242" s="10" t="s">
        <v>24</v>
      </c>
      <c r="K242" s="10" t="s">
        <v>619</v>
      </c>
      <c r="L242" s="14">
        <v>130</v>
      </c>
      <c r="M242" s="14">
        <v>52</v>
      </c>
      <c r="N242" s="14">
        <f>M242*O242</f>
        <v>52</v>
      </c>
      <c r="O242" s="12">
        <f t="shared" si="4"/>
        <v>1</v>
      </c>
      <c r="P242" s="15" t="s">
        <v>2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7">
        <v>0</v>
      </c>
    </row>
    <row r="243" spans="2:30" x14ac:dyDescent="0.2">
      <c r="B243" s="13" t="s">
        <v>68</v>
      </c>
      <c r="C243" s="10" t="s">
        <v>620</v>
      </c>
      <c r="D243" s="10" t="s">
        <v>659</v>
      </c>
      <c r="E243" s="10" t="s">
        <v>20</v>
      </c>
      <c r="F243" s="10" t="s">
        <v>72</v>
      </c>
      <c r="G243" s="10" t="s">
        <v>622</v>
      </c>
      <c r="H243" s="10" t="s">
        <v>3397</v>
      </c>
      <c r="I243" s="10" t="s">
        <v>79</v>
      </c>
      <c r="J243" s="10" t="s">
        <v>24</v>
      </c>
      <c r="K243" s="10" t="s">
        <v>619</v>
      </c>
      <c r="L243" s="14">
        <v>125</v>
      </c>
      <c r="M243" s="14">
        <v>50</v>
      </c>
      <c r="N243" s="14">
        <f>M243*O243</f>
        <v>50</v>
      </c>
      <c r="O243" s="12">
        <f t="shared" si="4"/>
        <v>1</v>
      </c>
      <c r="P243" s="15" t="s">
        <v>2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7">
        <v>0</v>
      </c>
    </row>
    <row r="244" spans="2:30" x14ac:dyDescent="0.2">
      <c r="B244" s="13" t="s">
        <v>68</v>
      </c>
      <c r="C244" s="10" t="s">
        <v>660</v>
      </c>
      <c r="D244" s="10" t="s">
        <v>661</v>
      </c>
      <c r="E244" s="10" t="s">
        <v>29</v>
      </c>
      <c r="F244" s="10" t="s">
        <v>77</v>
      </c>
      <c r="G244" s="10" t="s">
        <v>662</v>
      </c>
      <c r="H244" s="10" t="s">
        <v>3397</v>
      </c>
      <c r="I244" s="10" t="s">
        <v>79</v>
      </c>
      <c r="J244" s="10" t="s">
        <v>24</v>
      </c>
      <c r="K244" s="10" t="s">
        <v>619</v>
      </c>
      <c r="L244" s="14">
        <v>165</v>
      </c>
      <c r="M244" s="14">
        <v>66</v>
      </c>
      <c r="N244" s="14">
        <f>M244*O244</f>
        <v>132</v>
      </c>
      <c r="O244" s="12">
        <f t="shared" si="4"/>
        <v>2</v>
      </c>
      <c r="P244" s="15" t="s">
        <v>2</v>
      </c>
      <c r="Q244" s="16">
        <v>0</v>
      </c>
      <c r="R244" s="16">
        <v>0</v>
      </c>
      <c r="S244" s="16">
        <v>1</v>
      </c>
      <c r="T244" s="16">
        <v>0</v>
      </c>
      <c r="U244" s="16">
        <v>0</v>
      </c>
      <c r="V244" s="16">
        <v>1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7">
        <v>0</v>
      </c>
    </row>
    <row r="245" spans="2:30" x14ac:dyDescent="0.2">
      <c r="B245" s="13" t="s">
        <v>68</v>
      </c>
      <c r="C245" s="10" t="s">
        <v>663</v>
      </c>
      <c r="D245" s="10" t="s">
        <v>664</v>
      </c>
      <c r="E245" s="10" t="s">
        <v>263</v>
      </c>
      <c r="F245" s="10" t="s">
        <v>264</v>
      </c>
      <c r="G245" s="10" t="s">
        <v>665</v>
      </c>
      <c r="H245" s="10" t="s">
        <v>3397</v>
      </c>
      <c r="I245" s="10" t="s">
        <v>79</v>
      </c>
      <c r="J245" s="10" t="s">
        <v>24</v>
      </c>
      <c r="K245" s="10" t="s">
        <v>619</v>
      </c>
      <c r="L245" s="14">
        <v>125</v>
      </c>
      <c r="M245" s="14">
        <v>50</v>
      </c>
      <c r="N245" s="14">
        <f>M245*O245</f>
        <v>100</v>
      </c>
      <c r="O245" s="12">
        <f t="shared" si="4"/>
        <v>2</v>
      </c>
      <c r="P245" s="15" t="s">
        <v>2</v>
      </c>
      <c r="Q245" s="16">
        <v>0</v>
      </c>
      <c r="R245" s="16">
        <v>0</v>
      </c>
      <c r="S245" s="16">
        <v>1</v>
      </c>
      <c r="T245" s="16">
        <v>0</v>
      </c>
      <c r="U245" s="16">
        <v>1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7">
        <v>0</v>
      </c>
    </row>
    <row r="246" spans="2:30" x14ac:dyDescent="0.2">
      <c r="B246" s="13" t="s">
        <v>68</v>
      </c>
      <c r="C246" s="10" t="s">
        <v>666</v>
      </c>
      <c r="D246" s="10" t="s">
        <v>667</v>
      </c>
      <c r="E246" s="10" t="s">
        <v>212</v>
      </c>
      <c r="F246" s="10" t="s">
        <v>213</v>
      </c>
      <c r="G246" s="10" t="s">
        <v>668</v>
      </c>
      <c r="H246" s="10" t="s">
        <v>3397</v>
      </c>
      <c r="I246" s="10" t="s">
        <v>79</v>
      </c>
      <c r="J246" s="10" t="s">
        <v>24</v>
      </c>
      <c r="K246" s="10" t="s">
        <v>619</v>
      </c>
      <c r="L246" s="14">
        <v>90</v>
      </c>
      <c r="M246" s="14">
        <v>36</v>
      </c>
      <c r="N246" s="14">
        <f>M246*O246</f>
        <v>36</v>
      </c>
      <c r="O246" s="12">
        <f t="shared" si="4"/>
        <v>1</v>
      </c>
      <c r="P246" s="15" t="s">
        <v>2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7">
        <v>0</v>
      </c>
    </row>
    <row r="247" spans="2:30" x14ac:dyDescent="0.2">
      <c r="B247" s="13" t="s">
        <v>68</v>
      </c>
      <c r="C247" s="10" t="s">
        <v>666</v>
      </c>
      <c r="D247" s="10" t="s">
        <v>667</v>
      </c>
      <c r="E247" s="10" t="s">
        <v>81</v>
      </c>
      <c r="F247" s="10" t="s">
        <v>82</v>
      </c>
      <c r="G247" s="10" t="s">
        <v>668</v>
      </c>
      <c r="H247" s="10" t="s">
        <v>3397</v>
      </c>
      <c r="I247" s="10" t="s">
        <v>79</v>
      </c>
      <c r="J247" s="10" t="s">
        <v>24</v>
      </c>
      <c r="K247" s="10" t="s">
        <v>619</v>
      </c>
      <c r="L247" s="14">
        <v>90</v>
      </c>
      <c r="M247" s="14">
        <v>36</v>
      </c>
      <c r="N247" s="14">
        <f>M247*O247</f>
        <v>36</v>
      </c>
      <c r="O247" s="12">
        <f t="shared" si="4"/>
        <v>1</v>
      </c>
      <c r="P247" s="15" t="s">
        <v>2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7">
        <v>0</v>
      </c>
    </row>
    <row r="248" spans="2:30" x14ac:dyDescent="0.2">
      <c r="B248" s="13" t="s">
        <v>68</v>
      </c>
      <c r="C248" s="10" t="s">
        <v>666</v>
      </c>
      <c r="D248" s="10" t="s">
        <v>667</v>
      </c>
      <c r="E248" s="10" t="s">
        <v>84</v>
      </c>
      <c r="F248" s="10" t="s">
        <v>85</v>
      </c>
      <c r="G248" s="10" t="s">
        <v>668</v>
      </c>
      <c r="H248" s="10" t="s">
        <v>3397</v>
      </c>
      <c r="I248" s="10" t="s">
        <v>79</v>
      </c>
      <c r="J248" s="10" t="s">
        <v>24</v>
      </c>
      <c r="K248" s="10" t="s">
        <v>619</v>
      </c>
      <c r="L248" s="14">
        <v>90</v>
      </c>
      <c r="M248" s="14">
        <v>36</v>
      </c>
      <c r="N248" s="14">
        <f>M248*O248</f>
        <v>36</v>
      </c>
      <c r="O248" s="12">
        <f t="shared" si="4"/>
        <v>1</v>
      </c>
      <c r="P248" s="15" t="s">
        <v>2</v>
      </c>
      <c r="Q248" s="16">
        <v>0</v>
      </c>
      <c r="R248" s="16">
        <v>0</v>
      </c>
      <c r="S248" s="16">
        <v>0</v>
      </c>
      <c r="T248" s="16">
        <v>1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7">
        <v>0</v>
      </c>
    </row>
    <row r="249" spans="2:30" x14ac:dyDescent="0.2">
      <c r="B249" s="13" t="s">
        <v>68</v>
      </c>
      <c r="C249" s="10" t="s">
        <v>669</v>
      </c>
      <c r="D249" s="10" t="s">
        <v>670</v>
      </c>
      <c r="E249" s="10" t="s">
        <v>29</v>
      </c>
      <c r="F249" s="10" t="s">
        <v>77</v>
      </c>
      <c r="G249" s="10" t="s">
        <v>671</v>
      </c>
      <c r="H249" s="10" t="s">
        <v>3396</v>
      </c>
      <c r="I249" s="10" t="s">
        <v>79</v>
      </c>
      <c r="J249" s="10" t="s">
        <v>24</v>
      </c>
      <c r="K249" s="10" t="s">
        <v>619</v>
      </c>
      <c r="L249" s="14">
        <v>55</v>
      </c>
      <c r="M249" s="14">
        <v>22</v>
      </c>
      <c r="N249" s="14">
        <f>M249*O249</f>
        <v>22</v>
      </c>
      <c r="O249" s="12">
        <f t="shared" si="4"/>
        <v>1</v>
      </c>
      <c r="P249" s="15" t="s">
        <v>2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1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7">
        <v>0</v>
      </c>
    </row>
    <row r="250" spans="2:30" x14ac:dyDescent="0.2">
      <c r="B250" s="13" t="s">
        <v>68</v>
      </c>
      <c r="C250" s="10" t="s">
        <v>672</v>
      </c>
      <c r="D250" s="10" t="s">
        <v>673</v>
      </c>
      <c r="E250" s="10" t="s">
        <v>674</v>
      </c>
      <c r="F250" s="10" t="s">
        <v>675</v>
      </c>
      <c r="G250" s="10" t="s">
        <v>676</v>
      </c>
      <c r="H250" s="10" t="s">
        <v>3396</v>
      </c>
      <c r="I250" s="10" t="s">
        <v>79</v>
      </c>
      <c r="J250" s="10" t="s">
        <v>24</v>
      </c>
      <c r="K250" s="10" t="s">
        <v>619</v>
      </c>
      <c r="L250" s="14">
        <v>97</v>
      </c>
      <c r="M250" s="14">
        <v>38.799999999999997</v>
      </c>
      <c r="N250" s="14">
        <f>M250*O250</f>
        <v>155.19999999999999</v>
      </c>
      <c r="O250" s="12">
        <f t="shared" si="4"/>
        <v>4</v>
      </c>
      <c r="P250" s="15" t="s">
        <v>2</v>
      </c>
      <c r="Q250" s="16">
        <v>0</v>
      </c>
      <c r="R250" s="16">
        <v>0</v>
      </c>
      <c r="S250" s="16">
        <v>1</v>
      </c>
      <c r="T250" s="16">
        <v>0</v>
      </c>
      <c r="U250" s="16">
        <v>1</v>
      </c>
      <c r="V250" s="16">
        <v>1</v>
      </c>
      <c r="W250" s="16">
        <v>1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7">
        <v>0</v>
      </c>
    </row>
    <row r="251" spans="2:30" x14ac:dyDescent="0.2">
      <c r="B251" s="13" t="s">
        <v>68</v>
      </c>
      <c r="C251" s="10" t="s">
        <v>677</v>
      </c>
      <c r="D251" s="10" t="s">
        <v>678</v>
      </c>
      <c r="E251" s="10" t="s">
        <v>84</v>
      </c>
      <c r="F251" s="10" t="s">
        <v>85</v>
      </c>
      <c r="G251" s="10" t="s">
        <v>679</v>
      </c>
      <c r="H251" s="10" t="s">
        <v>3396</v>
      </c>
      <c r="I251" s="10" t="s">
        <v>79</v>
      </c>
      <c r="J251" s="10" t="s">
        <v>24</v>
      </c>
      <c r="K251" s="10" t="s">
        <v>619</v>
      </c>
      <c r="L251" s="14">
        <v>90</v>
      </c>
      <c r="M251" s="14">
        <v>36</v>
      </c>
      <c r="N251" s="14">
        <f>M251*O251</f>
        <v>36</v>
      </c>
      <c r="O251" s="12">
        <f t="shared" si="4"/>
        <v>1</v>
      </c>
      <c r="P251" s="15" t="s">
        <v>2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7">
        <v>0</v>
      </c>
    </row>
    <row r="252" spans="2:30" x14ac:dyDescent="0.2">
      <c r="B252" s="13" t="s">
        <v>68</v>
      </c>
      <c r="C252" s="10" t="s">
        <v>680</v>
      </c>
      <c r="D252" s="10" t="s">
        <v>681</v>
      </c>
      <c r="E252" s="10" t="s">
        <v>29</v>
      </c>
      <c r="F252" s="10" t="s">
        <v>77</v>
      </c>
      <c r="G252" s="10" t="s">
        <v>682</v>
      </c>
      <c r="H252" s="10" t="s">
        <v>3396</v>
      </c>
      <c r="I252" s="10" t="s">
        <v>79</v>
      </c>
      <c r="J252" s="10" t="s">
        <v>24</v>
      </c>
      <c r="K252" s="10" t="s">
        <v>619</v>
      </c>
      <c r="L252" s="14">
        <v>155</v>
      </c>
      <c r="M252" s="14">
        <v>62</v>
      </c>
      <c r="N252" s="14">
        <f>M252*O252</f>
        <v>62</v>
      </c>
      <c r="O252" s="12">
        <f t="shared" si="4"/>
        <v>1</v>
      </c>
      <c r="P252" s="15" t="s">
        <v>2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7">
        <v>0</v>
      </c>
    </row>
    <row r="253" spans="2:30" x14ac:dyDescent="0.2">
      <c r="B253" s="13" t="s">
        <v>68</v>
      </c>
      <c r="C253" s="10" t="s">
        <v>683</v>
      </c>
      <c r="D253" s="10" t="s">
        <v>684</v>
      </c>
      <c r="E253" s="10" t="s">
        <v>685</v>
      </c>
      <c r="F253" s="10" t="s">
        <v>686</v>
      </c>
      <c r="G253" s="10" t="s">
        <v>687</v>
      </c>
      <c r="H253" s="10" t="s">
        <v>3396</v>
      </c>
      <c r="I253" s="10" t="s">
        <v>79</v>
      </c>
      <c r="J253" s="10" t="s">
        <v>24</v>
      </c>
      <c r="K253" s="10" t="s">
        <v>619</v>
      </c>
      <c r="L253" s="14">
        <v>140</v>
      </c>
      <c r="M253" s="14">
        <v>56</v>
      </c>
      <c r="N253" s="14">
        <f>M253*O253</f>
        <v>56</v>
      </c>
      <c r="O253" s="12">
        <f t="shared" si="4"/>
        <v>1</v>
      </c>
      <c r="P253" s="15" t="s">
        <v>2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7">
        <v>0</v>
      </c>
    </row>
    <row r="254" spans="2:30" x14ac:dyDescent="0.2">
      <c r="B254" s="13" t="s">
        <v>68</v>
      </c>
      <c r="C254" s="10" t="s">
        <v>683</v>
      </c>
      <c r="D254" s="10" t="s">
        <v>684</v>
      </c>
      <c r="E254" s="10" t="s">
        <v>81</v>
      </c>
      <c r="F254" s="10" t="s">
        <v>82</v>
      </c>
      <c r="G254" s="10" t="s">
        <v>687</v>
      </c>
      <c r="H254" s="10" t="s">
        <v>3396</v>
      </c>
      <c r="I254" s="10" t="s">
        <v>79</v>
      </c>
      <c r="J254" s="10" t="s">
        <v>24</v>
      </c>
      <c r="K254" s="10" t="s">
        <v>619</v>
      </c>
      <c r="L254" s="14">
        <v>140</v>
      </c>
      <c r="M254" s="14">
        <v>56</v>
      </c>
      <c r="N254" s="14">
        <f>M254*O254</f>
        <v>56</v>
      </c>
      <c r="O254" s="12">
        <f t="shared" si="4"/>
        <v>1</v>
      </c>
      <c r="P254" s="15" t="s">
        <v>2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7">
        <v>0</v>
      </c>
    </row>
    <row r="255" spans="2:30" x14ac:dyDescent="0.2">
      <c r="B255" s="13" t="s">
        <v>68</v>
      </c>
      <c r="C255" s="10" t="s">
        <v>688</v>
      </c>
      <c r="D255" s="10" t="s">
        <v>689</v>
      </c>
      <c r="E255" s="10" t="s">
        <v>690</v>
      </c>
      <c r="F255" s="10" t="s">
        <v>691</v>
      </c>
      <c r="G255" s="10" t="s">
        <v>692</v>
      </c>
      <c r="H255" s="10" t="s">
        <v>3396</v>
      </c>
      <c r="I255" s="10" t="s">
        <v>79</v>
      </c>
      <c r="J255" s="10" t="s">
        <v>24</v>
      </c>
      <c r="K255" s="10" t="s">
        <v>619</v>
      </c>
      <c r="L255" s="14">
        <v>140</v>
      </c>
      <c r="M255" s="14">
        <v>56</v>
      </c>
      <c r="N255" s="14">
        <f>M255*O255</f>
        <v>56</v>
      </c>
      <c r="O255" s="12">
        <f t="shared" si="4"/>
        <v>1</v>
      </c>
      <c r="P255" s="15" t="s">
        <v>2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7">
        <v>0</v>
      </c>
    </row>
    <row r="256" spans="2:30" x14ac:dyDescent="0.2">
      <c r="B256" s="13" t="s">
        <v>68</v>
      </c>
      <c r="C256" s="10" t="s">
        <v>688</v>
      </c>
      <c r="D256" s="10" t="s">
        <v>689</v>
      </c>
      <c r="E256" s="10" t="s">
        <v>693</v>
      </c>
      <c r="F256" s="10" t="s">
        <v>694</v>
      </c>
      <c r="G256" s="10" t="s">
        <v>692</v>
      </c>
      <c r="H256" s="10" t="s">
        <v>3396</v>
      </c>
      <c r="I256" s="10" t="s">
        <v>79</v>
      </c>
      <c r="J256" s="10" t="s">
        <v>24</v>
      </c>
      <c r="K256" s="10" t="s">
        <v>619</v>
      </c>
      <c r="L256" s="14">
        <v>140</v>
      </c>
      <c r="M256" s="14">
        <v>56</v>
      </c>
      <c r="N256" s="14">
        <f>M256*O256</f>
        <v>56</v>
      </c>
      <c r="O256" s="12">
        <f t="shared" si="4"/>
        <v>1</v>
      </c>
      <c r="P256" s="15" t="s">
        <v>2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7">
        <v>0</v>
      </c>
    </row>
    <row r="257" spans="2:30" x14ac:dyDescent="0.2">
      <c r="B257" s="13" t="s">
        <v>68</v>
      </c>
      <c r="C257" s="10" t="s">
        <v>695</v>
      </c>
      <c r="D257" s="10" t="s">
        <v>696</v>
      </c>
      <c r="E257" s="10" t="s">
        <v>81</v>
      </c>
      <c r="F257" s="10" t="s">
        <v>82</v>
      </c>
      <c r="G257" s="10" t="s">
        <v>697</v>
      </c>
      <c r="H257" s="10" t="s">
        <v>3397</v>
      </c>
      <c r="I257" s="10" t="s">
        <v>79</v>
      </c>
      <c r="J257" s="10" t="s">
        <v>24</v>
      </c>
      <c r="K257" s="10" t="s">
        <v>619</v>
      </c>
      <c r="L257" s="14">
        <v>102</v>
      </c>
      <c r="M257" s="14">
        <v>41</v>
      </c>
      <c r="N257" s="14">
        <f>M257*O257</f>
        <v>41</v>
      </c>
      <c r="O257" s="12">
        <f t="shared" si="4"/>
        <v>1</v>
      </c>
      <c r="P257" s="15" t="s">
        <v>2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7">
        <v>0</v>
      </c>
    </row>
    <row r="258" spans="2:30" x14ac:dyDescent="0.2">
      <c r="B258" s="13" t="s">
        <v>68</v>
      </c>
      <c r="C258" s="10" t="s">
        <v>695</v>
      </c>
      <c r="D258" s="10" t="s">
        <v>696</v>
      </c>
      <c r="E258" s="10" t="s">
        <v>84</v>
      </c>
      <c r="F258" s="10" t="s">
        <v>85</v>
      </c>
      <c r="G258" s="10" t="s">
        <v>697</v>
      </c>
      <c r="H258" s="10" t="s">
        <v>3397</v>
      </c>
      <c r="I258" s="10" t="s">
        <v>79</v>
      </c>
      <c r="J258" s="10" t="s">
        <v>24</v>
      </c>
      <c r="K258" s="10" t="s">
        <v>619</v>
      </c>
      <c r="L258" s="14">
        <v>102</v>
      </c>
      <c r="M258" s="14">
        <v>41</v>
      </c>
      <c r="N258" s="14">
        <f>M258*O258</f>
        <v>82</v>
      </c>
      <c r="O258" s="12">
        <f t="shared" si="4"/>
        <v>2</v>
      </c>
      <c r="P258" s="15" t="s">
        <v>2</v>
      </c>
      <c r="Q258" s="16">
        <v>0</v>
      </c>
      <c r="R258" s="16">
        <v>0</v>
      </c>
      <c r="S258" s="16">
        <v>0</v>
      </c>
      <c r="T258" s="16">
        <v>1</v>
      </c>
      <c r="U258" s="16">
        <v>1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7">
        <v>0</v>
      </c>
    </row>
    <row r="259" spans="2:30" x14ac:dyDescent="0.2">
      <c r="B259" s="13" t="s">
        <v>68</v>
      </c>
      <c r="C259" s="10" t="s">
        <v>698</v>
      </c>
      <c r="D259" s="10" t="s">
        <v>699</v>
      </c>
      <c r="E259" s="10" t="s">
        <v>81</v>
      </c>
      <c r="F259" s="10" t="s">
        <v>82</v>
      </c>
      <c r="G259" s="10" t="s">
        <v>700</v>
      </c>
      <c r="H259" s="10" t="s">
        <v>3397</v>
      </c>
      <c r="I259" s="10" t="s">
        <v>79</v>
      </c>
      <c r="J259" s="10" t="s">
        <v>24</v>
      </c>
      <c r="K259" s="10" t="s">
        <v>619</v>
      </c>
      <c r="L259" s="14">
        <v>140</v>
      </c>
      <c r="M259" s="14">
        <v>56</v>
      </c>
      <c r="N259" s="14">
        <f>M259*O259</f>
        <v>56</v>
      </c>
      <c r="O259" s="12">
        <f t="shared" si="4"/>
        <v>1</v>
      </c>
      <c r="P259" s="15" t="s">
        <v>2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7">
        <v>0</v>
      </c>
    </row>
    <row r="260" spans="2:30" x14ac:dyDescent="0.2">
      <c r="B260" s="13" t="s">
        <v>68</v>
      </c>
      <c r="C260" s="10" t="s">
        <v>701</v>
      </c>
      <c r="D260" s="10" t="s">
        <v>702</v>
      </c>
      <c r="E260" s="10" t="s">
        <v>287</v>
      </c>
      <c r="F260" s="10" t="s">
        <v>288</v>
      </c>
      <c r="G260" s="10" t="s">
        <v>703</v>
      </c>
      <c r="H260" s="10" t="s">
        <v>3397</v>
      </c>
      <c r="I260" s="10" t="s">
        <v>79</v>
      </c>
      <c r="J260" s="10" t="s">
        <v>24</v>
      </c>
      <c r="K260" s="10" t="s">
        <v>619</v>
      </c>
      <c r="L260" s="14">
        <v>110</v>
      </c>
      <c r="M260" s="14">
        <v>44</v>
      </c>
      <c r="N260" s="14">
        <f>M260*O260</f>
        <v>132</v>
      </c>
      <c r="O260" s="12">
        <f t="shared" si="4"/>
        <v>3</v>
      </c>
      <c r="P260" s="15" t="s">
        <v>2</v>
      </c>
      <c r="Q260" s="16">
        <v>0</v>
      </c>
      <c r="R260" s="16">
        <v>0</v>
      </c>
      <c r="S260" s="16">
        <v>0</v>
      </c>
      <c r="T260" s="16">
        <v>2</v>
      </c>
      <c r="U260" s="16">
        <v>0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7">
        <v>0</v>
      </c>
    </row>
    <row r="261" spans="2:30" x14ac:dyDescent="0.2">
      <c r="B261" s="13" t="s">
        <v>68</v>
      </c>
      <c r="C261" s="10" t="s">
        <v>701</v>
      </c>
      <c r="D261" s="10" t="s">
        <v>702</v>
      </c>
      <c r="E261" s="10" t="s">
        <v>116</v>
      </c>
      <c r="F261" s="10" t="s">
        <v>117</v>
      </c>
      <c r="G261" s="10" t="s">
        <v>703</v>
      </c>
      <c r="H261" s="10" t="s">
        <v>3397</v>
      </c>
      <c r="I261" s="10" t="s">
        <v>79</v>
      </c>
      <c r="J261" s="10" t="s">
        <v>24</v>
      </c>
      <c r="K261" s="10" t="s">
        <v>619</v>
      </c>
      <c r="L261" s="14">
        <v>110</v>
      </c>
      <c r="M261" s="14">
        <v>44</v>
      </c>
      <c r="N261" s="14">
        <f>M261*O261</f>
        <v>220</v>
      </c>
      <c r="O261" s="12">
        <f t="shared" si="4"/>
        <v>5</v>
      </c>
      <c r="P261" s="15" t="s">
        <v>2</v>
      </c>
      <c r="Q261" s="16">
        <v>0</v>
      </c>
      <c r="R261" s="16">
        <v>0</v>
      </c>
      <c r="S261" s="16">
        <v>1</v>
      </c>
      <c r="T261" s="16">
        <v>1</v>
      </c>
      <c r="U261" s="16">
        <v>2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7">
        <v>0</v>
      </c>
    </row>
    <row r="262" spans="2:30" x14ac:dyDescent="0.2">
      <c r="B262" s="13" t="s">
        <v>68</v>
      </c>
      <c r="C262" s="10" t="s">
        <v>701</v>
      </c>
      <c r="D262" s="10" t="s">
        <v>702</v>
      </c>
      <c r="E262" s="10" t="s">
        <v>84</v>
      </c>
      <c r="F262" s="10" t="s">
        <v>85</v>
      </c>
      <c r="G262" s="10" t="s">
        <v>703</v>
      </c>
      <c r="H262" s="10" t="s">
        <v>3397</v>
      </c>
      <c r="I262" s="10" t="s">
        <v>79</v>
      </c>
      <c r="J262" s="10" t="s">
        <v>24</v>
      </c>
      <c r="K262" s="10" t="s">
        <v>619</v>
      </c>
      <c r="L262" s="14">
        <v>110</v>
      </c>
      <c r="M262" s="14">
        <v>44</v>
      </c>
      <c r="N262" s="14">
        <f>M262*O262</f>
        <v>396</v>
      </c>
      <c r="O262" s="12">
        <f t="shared" si="4"/>
        <v>9</v>
      </c>
      <c r="P262" s="15" t="s">
        <v>2</v>
      </c>
      <c r="Q262" s="16">
        <v>0</v>
      </c>
      <c r="R262" s="16">
        <v>0</v>
      </c>
      <c r="S262" s="16">
        <v>0</v>
      </c>
      <c r="T262" s="16">
        <v>3</v>
      </c>
      <c r="U262" s="16">
        <v>3</v>
      </c>
      <c r="V262" s="16">
        <v>3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7">
        <v>0</v>
      </c>
    </row>
    <row r="263" spans="2:30" x14ac:dyDescent="0.2">
      <c r="B263" s="13" t="s">
        <v>68</v>
      </c>
      <c r="C263" s="10" t="s">
        <v>704</v>
      </c>
      <c r="D263" s="10" t="s">
        <v>705</v>
      </c>
      <c r="E263" s="10" t="s">
        <v>706</v>
      </c>
      <c r="F263" s="10" t="s">
        <v>217</v>
      </c>
      <c r="G263" s="10" t="s">
        <v>707</v>
      </c>
      <c r="H263" s="10" t="s">
        <v>3397</v>
      </c>
      <c r="I263" s="10" t="s">
        <v>79</v>
      </c>
      <c r="J263" s="10" t="s">
        <v>24</v>
      </c>
      <c r="K263" s="10" t="s">
        <v>619</v>
      </c>
      <c r="L263" s="14">
        <v>120</v>
      </c>
      <c r="M263" s="14">
        <v>48</v>
      </c>
      <c r="N263" s="14">
        <f>M263*O263</f>
        <v>48</v>
      </c>
      <c r="O263" s="12">
        <f t="shared" si="4"/>
        <v>1</v>
      </c>
      <c r="P263" s="15" t="s">
        <v>2</v>
      </c>
      <c r="Q263" s="16">
        <v>0</v>
      </c>
      <c r="R263" s="16">
        <v>0</v>
      </c>
      <c r="S263" s="16">
        <v>0</v>
      </c>
      <c r="T263" s="16">
        <v>1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7">
        <v>0</v>
      </c>
    </row>
    <row r="264" spans="2:30" x14ac:dyDescent="0.2">
      <c r="B264" s="13" t="s">
        <v>68</v>
      </c>
      <c r="C264" s="10" t="s">
        <v>704</v>
      </c>
      <c r="D264" s="10" t="s">
        <v>705</v>
      </c>
      <c r="E264" s="10" t="s">
        <v>81</v>
      </c>
      <c r="F264" s="10" t="s">
        <v>82</v>
      </c>
      <c r="G264" s="10" t="s">
        <v>707</v>
      </c>
      <c r="H264" s="10" t="s">
        <v>3397</v>
      </c>
      <c r="I264" s="10" t="s">
        <v>79</v>
      </c>
      <c r="J264" s="10" t="s">
        <v>24</v>
      </c>
      <c r="K264" s="10" t="s">
        <v>619</v>
      </c>
      <c r="L264" s="14">
        <v>120</v>
      </c>
      <c r="M264" s="14">
        <v>48</v>
      </c>
      <c r="N264" s="14">
        <f>M264*O264</f>
        <v>144</v>
      </c>
      <c r="O264" s="12">
        <f t="shared" ref="O264:O327" si="5">SUM(Q264:AD264)</f>
        <v>3</v>
      </c>
      <c r="P264" s="15" t="s">
        <v>2</v>
      </c>
      <c r="Q264" s="16">
        <v>0</v>
      </c>
      <c r="R264" s="16">
        <v>0</v>
      </c>
      <c r="S264" s="16">
        <v>0</v>
      </c>
      <c r="T264" s="16">
        <v>1</v>
      </c>
      <c r="U264" s="16">
        <v>1</v>
      </c>
      <c r="V264" s="16">
        <v>1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7">
        <v>0</v>
      </c>
    </row>
    <row r="265" spans="2:30" x14ac:dyDescent="0.2">
      <c r="B265" s="13" t="s">
        <v>68</v>
      </c>
      <c r="C265" s="10" t="s">
        <v>708</v>
      </c>
      <c r="D265" s="10" t="s">
        <v>709</v>
      </c>
      <c r="E265" s="10" t="s">
        <v>84</v>
      </c>
      <c r="F265" s="10" t="s">
        <v>85</v>
      </c>
      <c r="G265" s="10" t="s">
        <v>710</v>
      </c>
      <c r="H265" s="10" t="s">
        <v>3397</v>
      </c>
      <c r="I265" s="10" t="s">
        <v>79</v>
      </c>
      <c r="J265" s="10" t="s">
        <v>24</v>
      </c>
      <c r="K265" s="10" t="s">
        <v>619</v>
      </c>
      <c r="L265" s="14">
        <v>120</v>
      </c>
      <c r="M265" s="14">
        <v>48</v>
      </c>
      <c r="N265" s="14">
        <f>M265*O265</f>
        <v>48</v>
      </c>
      <c r="O265" s="12">
        <f t="shared" si="5"/>
        <v>1</v>
      </c>
      <c r="P265" s="15" t="s">
        <v>2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7">
        <v>0</v>
      </c>
    </row>
    <row r="266" spans="2:30" x14ac:dyDescent="0.2">
      <c r="B266" s="13" t="s">
        <v>68</v>
      </c>
      <c r="C266" s="10" t="s">
        <v>711</v>
      </c>
      <c r="D266" s="10" t="s">
        <v>712</v>
      </c>
      <c r="E266" s="10" t="s">
        <v>198</v>
      </c>
      <c r="F266" s="10" t="s">
        <v>199</v>
      </c>
      <c r="G266" s="10" t="s">
        <v>713</v>
      </c>
      <c r="H266" s="10" t="s">
        <v>3397</v>
      </c>
      <c r="I266" s="10" t="s">
        <v>79</v>
      </c>
      <c r="J266" s="10" t="s">
        <v>24</v>
      </c>
      <c r="K266" s="10" t="s">
        <v>619</v>
      </c>
      <c r="L266" s="14">
        <v>150</v>
      </c>
      <c r="M266" s="14">
        <v>60</v>
      </c>
      <c r="N266" s="14">
        <f>M266*O266</f>
        <v>60</v>
      </c>
      <c r="O266" s="12">
        <f t="shared" si="5"/>
        <v>1</v>
      </c>
      <c r="P266" s="15" t="s">
        <v>2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7">
        <v>0</v>
      </c>
    </row>
    <row r="267" spans="2:30" x14ac:dyDescent="0.2">
      <c r="B267" s="13" t="s">
        <v>68</v>
      </c>
      <c r="C267" s="10" t="s">
        <v>714</v>
      </c>
      <c r="D267" s="10" t="s">
        <v>705</v>
      </c>
      <c r="E267" s="10" t="s">
        <v>706</v>
      </c>
      <c r="F267" s="10" t="s">
        <v>217</v>
      </c>
      <c r="G267" s="10" t="s">
        <v>715</v>
      </c>
      <c r="H267" s="10" t="s">
        <v>3397</v>
      </c>
      <c r="I267" s="10" t="s">
        <v>79</v>
      </c>
      <c r="J267" s="10" t="s">
        <v>24</v>
      </c>
      <c r="K267" s="10" t="s">
        <v>619</v>
      </c>
      <c r="L267" s="14">
        <v>130</v>
      </c>
      <c r="M267" s="14">
        <v>52</v>
      </c>
      <c r="N267" s="14">
        <f>M267*O267</f>
        <v>156</v>
      </c>
      <c r="O267" s="12">
        <f t="shared" si="5"/>
        <v>3</v>
      </c>
      <c r="P267" s="15" t="s">
        <v>2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1</v>
      </c>
      <c r="W267" s="16">
        <v>1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7">
        <v>0</v>
      </c>
    </row>
    <row r="268" spans="2:30" x14ac:dyDescent="0.2">
      <c r="B268" s="13" t="s">
        <v>68</v>
      </c>
      <c r="C268" s="10" t="s">
        <v>716</v>
      </c>
      <c r="D268" s="10" t="s">
        <v>717</v>
      </c>
      <c r="E268" s="10" t="s">
        <v>135</v>
      </c>
      <c r="F268" s="10" t="s">
        <v>136</v>
      </c>
      <c r="G268" s="10" t="s">
        <v>718</v>
      </c>
      <c r="H268" s="10" t="s">
        <v>3397</v>
      </c>
      <c r="I268" s="10" t="s">
        <v>79</v>
      </c>
      <c r="J268" s="10" t="s">
        <v>24</v>
      </c>
      <c r="K268" s="10" t="s">
        <v>619</v>
      </c>
      <c r="L268" s="14">
        <v>90</v>
      </c>
      <c r="M268" s="14">
        <v>36</v>
      </c>
      <c r="N268" s="14">
        <f>M268*O268</f>
        <v>36</v>
      </c>
      <c r="O268" s="12">
        <f t="shared" si="5"/>
        <v>1</v>
      </c>
      <c r="P268" s="15" t="s">
        <v>2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7">
        <v>0</v>
      </c>
    </row>
    <row r="269" spans="2:30" x14ac:dyDescent="0.2">
      <c r="B269" s="13" t="s">
        <v>68</v>
      </c>
      <c r="C269" s="10" t="s">
        <v>716</v>
      </c>
      <c r="D269" s="10" t="s">
        <v>717</v>
      </c>
      <c r="E269" s="10" t="s">
        <v>171</v>
      </c>
      <c r="F269" s="10" t="s">
        <v>172</v>
      </c>
      <c r="G269" s="10" t="s">
        <v>718</v>
      </c>
      <c r="H269" s="10" t="s">
        <v>3397</v>
      </c>
      <c r="I269" s="10" t="s">
        <v>79</v>
      </c>
      <c r="J269" s="10" t="s">
        <v>24</v>
      </c>
      <c r="K269" s="10" t="s">
        <v>619</v>
      </c>
      <c r="L269" s="14">
        <v>90</v>
      </c>
      <c r="M269" s="14">
        <v>36</v>
      </c>
      <c r="N269" s="14">
        <f>M269*O269</f>
        <v>36</v>
      </c>
      <c r="O269" s="12">
        <f t="shared" si="5"/>
        <v>1</v>
      </c>
      <c r="P269" s="15" t="s">
        <v>2</v>
      </c>
      <c r="Q269" s="16">
        <v>0</v>
      </c>
      <c r="R269" s="16">
        <v>0</v>
      </c>
      <c r="S269" s="16">
        <v>0</v>
      </c>
      <c r="T269" s="16">
        <v>0</v>
      </c>
      <c r="U269" s="16">
        <v>1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7">
        <v>0</v>
      </c>
    </row>
    <row r="270" spans="2:30" ht="183.6" customHeight="1" x14ac:dyDescent="0.2">
      <c r="B270" s="13" t="s">
        <v>68</v>
      </c>
      <c r="C270" s="10" t="s">
        <v>716</v>
      </c>
      <c r="D270" s="10" t="s">
        <v>717</v>
      </c>
      <c r="E270" s="10" t="s">
        <v>84</v>
      </c>
      <c r="F270" s="10" t="s">
        <v>85</v>
      </c>
      <c r="G270" s="10" t="s">
        <v>718</v>
      </c>
      <c r="H270" s="10" t="s">
        <v>3397</v>
      </c>
      <c r="I270" s="10" t="s">
        <v>79</v>
      </c>
      <c r="J270" s="10" t="s">
        <v>24</v>
      </c>
      <c r="K270" s="10" t="s">
        <v>619</v>
      </c>
      <c r="L270" s="14">
        <v>90</v>
      </c>
      <c r="M270" s="14">
        <v>36</v>
      </c>
      <c r="N270" s="14">
        <f>M270*O270</f>
        <v>36</v>
      </c>
      <c r="O270" s="12">
        <f t="shared" si="5"/>
        <v>1</v>
      </c>
      <c r="P270" s="15" t="s">
        <v>2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7">
        <v>0</v>
      </c>
    </row>
    <row r="271" spans="2:30" x14ac:dyDescent="0.2">
      <c r="B271" s="13" t="s">
        <v>68</v>
      </c>
      <c r="C271" s="10" t="s">
        <v>719</v>
      </c>
      <c r="D271" s="10" t="s">
        <v>720</v>
      </c>
      <c r="E271" s="10" t="s">
        <v>135</v>
      </c>
      <c r="F271" s="10" t="s">
        <v>136</v>
      </c>
      <c r="G271" s="10" t="s">
        <v>721</v>
      </c>
      <c r="H271" s="10" t="s">
        <v>3397</v>
      </c>
      <c r="I271" s="10" t="s">
        <v>79</v>
      </c>
      <c r="J271" s="10" t="s">
        <v>24</v>
      </c>
      <c r="K271" s="10" t="s">
        <v>619</v>
      </c>
      <c r="L271" s="14">
        <v>100</v>
      </c>
      <c r="M271" s="14">
        <v>40</v>
      </c>
      <c r="N271" s="14">
        <f>M271*O271</f>
        <v>40</v>
      </c>
      <c r="O271" s="12">
        <f t="shared" si="5"/>
        <v>1</v>
      </c>
      <c r="P271" s="15" t="s">
        <v>2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7">
        <v>0</v>
      </c>
    </row>
    <row r="272" spans="2:30" x14ac:dyDescent="0.2">
      <c r="B272" s="13" t="s">
        <v>68</v>
      </c>
      <c r="C272" s="10" t="s">
        <v>719</v>
      </c>
      <c r="D272" s="10" t="s">
        <v>720</v>
      </c>
      <c r="E272" s="10" t="s">
        <v>568</v>
      </c>
      <c r="F272" s="10" t="s">
        <v>569</v>
      </c>
      <c r="G272" s="10" t="s">
        <v>721</v>
      </c>
      <c r="H272" s="10" t="s">
        <v>3397</v>
      </c>
      <c r="I272" s="10" t="s">
        <v>79</v>
      </c>
      <c r="J272" s="10" t="s">
        <v>24</v>
      </c>
      <c r="K272" s="10" t="s">
        <v>619</v>
      </c>
      <c r="L272" s="14">
        <v>100</v>
      </c>
      <c r="M272" s="14">
        <v>40</v>
      </c>
      <c r="N272" s="14">
        <f>M272*O272</f>
        <v>40</v>
      </c>
      <c r="O272" s="12">
        <f t="shared" si="5"/>
        <v>1</v>
      </c>
      <c r="P272" s="15" t="s">
        <v>2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7">
        <v>0</v>
      </c>
    </row>
    <row r="273" spans="2:30" x14ac:dyDescent="0.2">
      <c r="B273" s="13" t="s">
        <v>68</v>
      </c>
      <c r="C273" s="10" t="s">
        <v>719</v>
      </c>
      <c r="D273" s="10" t="s">
        <v>720</v>
      </c>
      <c r="E273" s="10" t="s">
        <v>84</v>
      </c>
      <c r="F273" s="10" t="s">
        <v>85</v>
      </c>
      <c r="G273" s="10" t="s">
        <v>721</v>
      </c>
      <c r="H273" s="10" t="s">
        <v>3397</v>
      </c>
      <c r="I273" s="10" t="s">
        <v>79</v>
      </c>
      <c r="J273" s="10" t="s">
        <v>24</v>
      </c>
      <c r="K273" s="10" t="s">
        <v>619</v>
      </c>
      <c r="L273" s="14">
        <v>100</v>
      </c>
      <c r="M273" s="14">
        <v>40</v>
      </c>
      <c r="N273" s="14">
        <f>M273*O273</f>
        <v>40</v>
      </c>
      <c r="O273" s="12">
        <f t="shared" si="5"/>
        <v>1</v>
      </c>
      <c r="P273" s="15" t="s">
        <v>2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7">
        <v>0</v>
      </c>
    </row>
    <row r="274" spans="2:30" x14ac:dyDescent="0.2">
      <c r="B274" s="13" t="s">
        <v>68</v>
      </c>
      <c r="C274" s="10" t="s">
        <v>722</v>
      </c>
      <c r="D274" s="10" t="s">
        <v>723</v>
      </c>
      <c r="E274" s="10" t="s">
        <v>724</v>
      </c>
      <c r="F274" s="10" t="s">
        <v>725</v>
      </c>
      <c r="G274" s="10" t="s">
        <v>726</v>
      </c>
      <c r="H274" s="10" t="s">
        <v>3396</v>
      </c>
      <c r="I274" s="10" t="s">
        <v>79</v>
      </c>
      <c r="J274" s="10" t="s">
        <v>24</v>
      </c>
      <c r="K274" s="10" t="s">
        <v>619</v>
      </c>
      <c r="L274" s="14">
        <v>150</v>
      </c>
      <c r="M274" s="14">
        <v>60</v>
      </c>
      <c r="N274" s="14">
        <f>M274*O274</f>
        <v>240</v>
      </c>
      <c r="O274" s="12">
        <f t="shared" si="5"/>
        <v>4</v>
      </c>
      <c r="P274" s="15" t="s">
        <v>2</v>
      </c>
      <c r="Q274" s="16">
        <v>0</v>
      </c>
      <c r="R274" s="16">
        <v>0</v>
      </c>
      <c r="S274" s="16">
        <v>1</v>
      </c>
      <c r="T274" s="16">
        <v>1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7">
        <v>0</v>
      </c>
    </row>
    <row r="275" spans="2:30" x14ac:dyDescent="0.2">
      <c r="B275" s="13" t="s">
        <v>68</v>
      </c>
      <c r="C275" s="10" t="s">
        <v>727</v>
      </c>
      <c r="D275" s="10" t="s">
        <v>728</v>
      </c>
      <c r="E275" s="10" t="s">
        <v>0</v>
      </c>
      <c r="F275" s="10" t="s">
        <v>72</v>
      </c>
      <c r="G275" s="10" t="s">
        <v>729</v>
      </c>
      <c r="H275" s="10" t="s">
        <v>3396</v>
      </c>
      <c r="I275" s="10" t="s">
        <v>79</v>
      </c>
      <c r="J275" s="10" t="s">
        <v>24</v>
      </c>
      <c r="K275" s="10" t="s">
        <v>619</v>
      </c>
      <c r="L275" s="14">
        <v>130</v>
      </c>
      <c r="M275" s="14">
        <v>52</v>
      </c>
      <c r="N275" s="14">
        <f>M275*O275</f>
        <v>104</v>
      </c>
      <c r="O275" s="12">
        <f t="shared" si="5"/>
        <v>2</v>
      </c>
      <c r="P275" s="15" t="s">
        <v>2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7">
        <v>0</v>
      </c>
    </row>
    <row r="276" spans="2:30" x14ac:dyDescent="0.2">
      <c r="B276" s="13" t="s">
        <v>68</v>
      </c>
      <c r="C276" s="10" t="s">
        <v>730</v>
      </c>
      <c r="D276" s="10" t="s">
        <v>731</v>
      </c>
      <c r="E276" s="10" t="s">
        <v>176</v>
      </c>
      <c r="F276" s="10" t="s">
        <v>177</v>
      </c>
      <c r="G276" s="10" t="s">
        <v>732</v>
      </c>
      <c r="H276" s="10" t="s">
        <v>3397</v>
      </c>
      <c r="I276" s="10" t="s">
        <v>79</v>
      </c>
      <c r="J276" s="10" t="s">
        <v>24</v>
      </c>
      <c r="K276" s="10" t="s">
        <v>619</v>
      </c>
      <c r="L276" s="14">
        <v>130</v>
      </c>
      <c r="M276" s="14">
        <v>52</v>
      </c>
      <c r="N276" s="14">
        <f>M276*O276</f>
        <v>208</v>
      </c>
      <c r="O276" s="12">
        <f t="shared" si="5"/>
        <v>4</v>
      </c>
      <c r="P276" s="15" t="s">
        <v>2</v>
      </c>
      <c r="Q276" s="16">
        <v>0</v>
      </c>
      <c r="R276" s="16">
        <v>0</v>
      </c>
      <c r="S276" s="16">
        <v>3</v>
      </c>
      <c r="T276" s="16">
        <v>0</v>
      </c>
      <c r="U276" s="16">
        <v>1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7">
        <v>0</v>
      </c>
    </row>
    <row r="277" spans="2:30" x14ac:dyDescent="0.2">
      <c r="B277" s="13" t="s">
        <v>68</v>
      </c>
      <c r="C277" s="10" t="s">
        <v>733</v>
      </c>
      <c r="D277" s="10" t="s">
        <v>734</v>
      </c>
      <c r="E277" s="10" t="s">
        <v>724</v>
      </c>
      <c r="F277" s="10" t="s">
        <v>725</v>
      </c>
      <c r="G277" s="10" t="s">
        <v>735</v>
      </c>
      <c r="H277" s="10" t="s">
        <v>3397</v>
      </c>
      <c r="I277" s="10" t="s">
        <v>79</v>
      </c>
      <c r="J277" s="10" t="s">
        <v>24</v>
      </c>
      <c r="K277" s="10" t="s">
        <v>619</v>
      </c>
      <c r="L277" s="14">
        <v>120</v>
      </c>
      <c r="M277" s="14">
        <v>48</v>
      </c>
      <c r="N277" s="14">
        <f>M277*O277</f>
        <v>48</v>
      </c>
      <c r="O277" s="12">
        <f t="shared" si="5"/>
        <v>1</v>
      </c>
      <c r="P277" s="15" t="s">
        <v>2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7">
        <v>0</v>
      </c>
    </row>
    <row r="278" spans="2:30" x14ac:dyDescent="0.2">
      <c r="B278" s="13" t="s">
        <v>68</v>
      </c>
      <c r="C278" s="10" t="s">
        <v>733</v>
      </c>
      <c r="D278" s="10" t="s">
        <v>734</v>
      </c>
      <c r="E278" s="10" t="s">
        <v>239</v>
      </c>
      <c r="F278" s="10" t="s">
        <v>240</v>
      </c>
      <c r="G278" s="10" t="s">
        <v>735</v>
      </c>
      <c r="H278" s="10" t="s">
        <v>3397</v>
      </c>
      <c r="I278" s="10" t="s">
        <v>79</v>
      </c>
      <c r="J278" s="10" t="s">
        <v>24</v>
      </c>
      <c r="K278" s="10" t="s">
        <v>619</v>
      </c>
      <c r="L278" s="14">
        <v>120</v>
      </c>
      <c r="M278" s="14">
        <v>48</v>
      </c>
      <c r="N278" s="14">
        <f>M278*O278</f>
        <v>48</v>
      </c>
      <c r="O278" s="12">
        <f t="shared" si="5"/>
        <v>1</v>
      </c>
      <c r="P278" s="15" t="s">
        <v>2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7">
        <v>0</v>
      </c>
    </row>
    <row r="279" spans="2:30" x14ac:dyDescent="0.2">
      <c r="B279" s="13" t="s">
        <v>68</v>
      </c>
      <c r="C279" s="10" t="s">
        <v>736</v>
      </c>
      <c r="D279" s="10" t="s">
        <v>737</v>
      </c>
      <c r="E279" s="10" t="s">
        <v>29</v>
      </c>
      <c r="F279" s="10" t="s">
        <v>77</v>
      </c>
      <c r="G279" s="10" t="s">
        <v>738</v>
      </c>
      <c r="H279" s="10" t="s">
        <v>3397</v>
      </c>
      <c r="I279" s="10" t="s">
        <v>79</v>
      </c>
      <c r="J279" s="10" t="s">
        <v>24</v>
      </c>
      <c r="K279" s="10" t="s">
        <v>619</v>
      </c>
      <c r="L279" s="14">
        <v>150</v>
      </c>
      <c r="M279" s="14">
        <v>60</v>
      </c>
      <c r="N279" s="14">
        <f>M279*O279</f>
        <v>60</v>
      </c>
      <c r="O279" s="12">
        <f t="shared" si="5"/>
        <v>1</v>
      </c>
      <c r="P279" s="15" t="s">
        <v>2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7">
        <v>0</v>
      </c>
    </row>
    <row r="280" spans="2:30" x14ac:dyDescent="0.2">
      <c r="B280" s="13" t="s">
        <v>68</v>
      </c>
      <c r="C280" s="10" t="s">
        <v>739</v>
      </c>
      <c r="D280" s="10" t="s">
        <v>740</v>
      </c>
      <c r="E280" s="10" t="s">
        <v>135</v>
      </c>
      <c r="F280" s="10" t="s">
        <v>136</v>
      </c>
      <c r="G280" s="10" t="s">
        <v>741</v>
      </c>
      <c r="H280" s="10" t="s">
        <v>3397</v>
      </c>
      <c r="I280" s="10" t="s">
        <v>79</v>
      </c>
      <c r="J280" s="10" t="s">
        <v>24</v>
      </c>
      <c r="K280" s="10" t="s">
        <v>619</v>
      </c>
      <c r="L280" s="14">
        <v>90</v>
      </c>
      <c r="M280" s="14">
        <v>36</v>
      </c>
      <c r="N280" s="14">
        <f>M280*O280</f>
        <v>36</v>
      </c>
      <c r="O280" s="12">
        <f t="shared" si="5"/>
        <v>1</v>
      </c>
      <c r="P280" s="15" t="s">
        <v>2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7">
        <v>0</v>
      </c>
    </row>
    <row r="281" spans="2:30" x14ac:dyDescent="0.2">
      <c r="B281" s="13" t="s">
        <v>68</v>
      </c>
      <c r="C281" s="10" t="s">
        <v>739</v>
      </c>
      <c r="D281" s="10" t="s">
        <v>740</v>
      </c>
      <c r="E281" s="10" t="s">
        <v>116</v>
      </c>
      <c r="F281" s="10" t="s">
        <v>117</v>
      </c>
      <c r="G281" s="10" t="s">
        <v>741</v>
      </c>
      <c r="H281" s="10" t="s">
        <v>3397</v>
      </c>
      <c r="I281" s="10" t="s">
        <v>79</v>
      </c>
      <c r="J281" s="10" t="s">
        <v>24</v>
      </c>
      <c r="K281" s="10" t="s">
        <v>619</v>
      </c>
      <c r="L281" s="14">
        <v>90</v>
      </c>
      <c r="M281" s="14">
        <v>36</v>
      </c>
      <c r="N281" s="14">
        <f>M281*O281</f>
        <v>36</v>
      </c>
      <c r="O281" s="12">
        <f t="shared" si="5"/>
        <v>1</v>
      </c>
      <c r="P281" s="15" t="s">
        <v>2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7">
        <v>0</v>
      </c>
    </row>
    <row r="282" spans="2:30" x14ac:dyDescent="0.2">
      <c r="B282" s="13" t="s">
        <v>68</v>
      </c>
      <c r="C282" s="10" t="s">
        <v>739</v>
      </c>
      <c r="D282" s="10" t="s">
        <v>740</v>
      </c>
      <c r="E282" s="10" t="s">
        <v>492</v>
      </c>
      <c r="F282" s="10" t="s">
        <v>493</v>
      </c>
      <c r="G282" s="10" t="s">
        <v>741</v>
      </c>
      <c r="H282" s="10" t="s">
        <v>3397</v>
      </c>
      <c r="I282" s="10" t="s">
        <v>79</v>
      </c>
      <c r="J282" s="10" t="s">
        <v>24</v>
      </c>
      <c r="K282" s="10" t="s">
        <v>619</v>
      </c>
      <c r="L282" s="14">
        <v>90</v>
      </c>
      <c r="M282" s="14">
        <v>36</v>
      </c>
      <c r="N282" s="14">
        <f>M282*O282</f>
        <v>36</v>
      </c>
      <c r="O282" s="12">
        <f t="shared" si="5"/>
        <v>1</v>
      </c>
      <c r="P282" s="15" t="s">
        <v>2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7">
        <v>0</v>
      </c>
    </row>
    <row r="283" spans="2:30" ht="206.1" customHeight="1" x14ac:dyDescent="0.2">
      <c r="B283" s="13" t="s">
        <v>68</v>
      </c>
      <c r="C283" s="10" t="s">
        <v>742</v>
      </c>
      <c r="D283" s="10" t="s">
        <v>743</v>
      </c>
      <c r="E283" s="10" t="s">
        <v>29</v>
      </c>
      <c r="F283" s="10" t="s">
        <v>77</v>
      </c>
      <c r="G283" s="10" t="s">
        <v>744</v>
      </c>
      <c r="H283" s="10" t="s">
        <v>3397</v>
      </c>
      <c r="I283" s="10" t="s">
        <v>79</v>
      </c>
      <c r="J283" s="10" t="s">
        <v>24</v>
      </c>
      <c r="K283" s="10" t="s">
        <v>619</v>
      </c>
      <c r="L283" s="14">
        <v>130</v>
      </c>
      <c r="M283" s="14">
        <v>52</v>
      </c>
      <c r="N283" s="14">
        <f>M283*O283</f>
        <v>52</v>
      </c>
      <c r="O283" s="12">
        <f t="shared" si="5"/>
        <v>1</v>
      </c>
      <c r="P283" s="15" t="s">
        <v>2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7">
        <v>0</v>
      </c>
    </row>
    <row r="284" spans="2:30" x14ac:dyDescent="0.2">
      <c r="B284" s="13" t="s">
        <v>68</v>
      </c>
      <c r="C284" s="10" t="s">
        <v>742</v>
      </c>
      <c r="D284" s="10" t="s">
        <v>743</v>
      </c>
      <c r="E284" s="10" t="s">
        <v>84</v>
      </c>
      <c r="F284" s="10" t="s">
        <v>85</v>
      </c>
      <c r="G284" s="10" t="s">
        <v>744</v>
      </c>
      <c r="H284" s="10" t="s">
        <v>3397</v>
      </c>
      <c r="I284" s="10" t="s">
        <v>79</v>
      </c>
      <c r="J284" s="10" t="s">
        <v>24</v>
      </c>
      <c r="K284" s="10" t="s">
        <v>619</v>
      </c>
      <c r="L284" s="14">
        <v>130</v>
      </c>
      <c r="M284" s="14">
        <v>52</v>
      </c>
      <c r="N284" s="14">
        <f>M284*O284</f>
        <v>52</v>
      </c>
      <c r="O284" s="12">
        <f t="shared" si="5"/>
        <v>1</v>
      </c>
      <c r="P284" s="15" t="s">
        <v>2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7">
        <v>0</v>
      </c>
    </row>
    <row r="285" spans="2:30" x14ac:dyDescent="0.2">
      <c r="B285" s="13" t="s">
        <v>68</v>
      </c>
      <c r="C285" s="10" t="s">
        <v>745</v>
      </c>
      <c r="D285" s="10" t="s">
        <v>746</v>
      </c>
      <c r="E285" s="10" t="s">
        <v>135</v>
      </c>
      <c r="F285" s="10" t="s">
        <v>136</v>
      </c>
      <c r="G285" s="10" t="s">
        <v>747</v>
      </c>
      <c r="H285" s="10" t="s">
        <v>3397</v>
      </c>
      <c r="I285" s="10" t="s">
        <v>79</v>
      </c>
      <c r="J285" s="10" t="s">
        <v>24</v>
      </c>
      <c r="K285" s="10" t="s">
        <v>619</v>
      </c>
      <c r="L285" s="14">
        <v>110</v>
      </c>
      <c r="M285" s="14">
        <v>44</v>
      </c>
      <c r="N285" s="14">
        <f>M285*O285</f>
        <v>44</v>
      </c>
      <c r="O285" s="12">
        <f t="shared" si="5"/>
        <v>1</v>
      </c>
      <c r="P285" s="15" t="s">
        <v>2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7">
        <v>0</v>
      </c>
    </row>
    <row r="286" spans="2:30" x14ac:dyDescent="0.2">
      <c r="B286" s="13" t="s">
        <v>68</v>
      </c>
      <c r="C286" s="10" t="s">
        <v>745</v>
      </c>
      <c r="D286" s="10" t="s">
        <v>746</v>
      </c>
      <c r="E286" s="10" t="s">
        <v>724</v>
      </c>
      <c r="F286" s="10" t="s">
        <v>725</v>
      </c>
      <c r="G286" s="10" t="s">
        <v>747</v>
      </c>
      <c r="H286" s="10" t="s">
        <v>3397</v>
      </c>
      <c r="I286" s="10" t="s">
        <v>79</v>
      </c>
      <c r="J286" s="10" t="s">
        <v>24</v>
      </c>
      <c r="K286" s="10" t="s">
        <v>619</v>
      </c>
      <c r="L286" s="14">
        <v>110</v>
      </c>
      <c r="M286" s="14">
        <v>44</v>
      </c>
      <c r="N286" s="14">
        <f>M286*O286</f>
        <v>44</v>
      </c>
      <c r="O286" s="12">
        <f t="shared" si="5"/>
        <v>1</v>
      </c>
      <c r="P286" s="15" t="s">
        <v>2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7">
        <v>0</v>
      </c>
    </row>
    <row r="287" spans="2:30" x14ac:dyDescent="0.2">
      <c r="B287" s="13" t="s">
        <v>68</v>
      </c>
      <c r="C287" s="10" t="s">
        <v>745</v>
      </c>
      <c r="D287" s="10" t="s">
        <v>746</v>
      </c>
      <c r="E287" s="10" t="s">
        <v>84</v>
      </c>
      <c r="F287" s="10" t="s">
        <v>85</v>
      </c>
      <c r="G287" s="10" t="s">
        <v>747</v>
      </c>
      <c r="H287" s="10" t="s">
        <v>3397</v>
      </c>
      <c r="I287" s="10" t="s">
        <v>79</v>
      </c>
      <c r="J287" s="10" t="s">
        <v>24</v>
      </c>
      <c r="K287" s="10" t="s">
        <v>619</v>
      </c>
      <c r="L287" s="14">
        <v>110</v>
      </c>
      <c r="M287" s="14">
        <v>44</v>
      </c>
      <c r="N287" s="14">
        <f>M287*O287</f>
        <v>44</v>
      </c>
      <c r="O287" s="12">
        <f t="shared" si="5"/>
        <v>1</v>
      </c>
      <c r="P287" s="15" t="s">
        <v>2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7">
        <v>0</v>
      </c>
    </row>
    <row r="288" spans="2:30" x14ac:dyDescent="0.2">
      <c r="B288" s="13" t="s">
        <v>68</v>
      </c>
      <c r="C288" s="10" t="s">
        <v>748</v>
      </c>
      <c r="D288" s="10" t="s">
        <v>749</v>
      </c>
      <c r="E288" s="10" t="s">
        <v>29</v>
      </c>
      <c r="F288" s="10" t="s">
        <v>77</v>
      </c>
      <c r="G288" s="10" t="s">
        <v>750</v>
      </c>
      <c r="H288" s="10" t="s">
        <v>3397</v>
      </c>
      <c r="I288" s="10" t="s">
        <v>79</v>
      </c>
      <c r="J288" s="10" t="s">
        <v>24</v>
      </c>
      <c r="K288" s="10" t="s">
        <v>619</v>
      </c>
      <c r="L288" s="14">
        <v>120</v>
      </c>
      <c r="M288" s="14">
        <v>48</v>
      </c>
      <c r="N288" s="14">
        <f>M288*O288</f>
        <v>48</v>
      </c>
      <c r="O288" s="12">
        <f t="shared" si="5"/>
        <v>1</v>
      </c>
      <c r="P288" s="15" t="s">
        <v>2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7">
        <v>0</v>
      </c>
    </row>
    <row r="289" spans="2:30" x14ac:dyDescent="0.2">
      <c r="B289" s="13" t="s">
        <v>68</v>
      </c>
      <c r="C289" s="10" t="s">
        <v>751</v>
      </c>
      <c r="D289" s="10" t="s">
        <v>752</v>
      </c>
      <c r="E289" s="10" t="s">
        <v>724</v>
      </c>
      <c r="F289" s="10" t="s">
        <v>725</v>
      </c>
      <c r="G289" s="10" t="s">
        <v>753</v>
      </c>
      <c r="H289" s="10" t="s">
        <v>3397</v>
      </c>
      <c r="I289" s="10" t="s">
        <v>79</v>
      </c>
      <c r="J289" s="10" t="s">
        <v>24</v>
      </c>
      <c r="K289" s="10" t="s">
        <v>619</v>
      </c>
      <c r="L289" s="14">
        <v>110</v>
      </c>
      <c r="M289" s="14">
        <v>44</v>
      </c>
      <c r="N289" s="14">
        <f>M289*O289</f>
        <v>44</v>
      </c>
      <c r="O289" s="12">
        <f t="shared" si="5"/>
        <v>1</v>
      </c>
      <c r="P289" s="15" t="s">
        <v>2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7">
        <v>0</v>
      </c>
    </row>
    <row r="290" spans="2:30" x14ac:dyDescent="0.2">
      <c r="B290" s="13" t="s">
        <v>68</v>
      </c>
      <c r="C290" s="10" t="s">
        <v>754</v>
      </c>
      <c r="D290" s="10" t="s">
        <v>755</v>
      </c>
      <c r="E290" s="10" t="s">
        <v>81</v>
      </c>
      <c r="F290" s="10" t="s">
        <v>82</v>
      </c>
      <c r="G290" s="10" t="s">
        <v>756</v>
      </c>
      <c r="H290" s="10" t="s">
        <v>3396</v>
      </c>
      <c r="I290" s="10" t="s">
        <v>79</v>
      </c>
      <c r="J290" s="10" t="s">
        <v>24</v>
      </c>
      <c r="K290" s="10" t="s">
        <v>619</v>
      </c>
      <c r="L290" s="14">
        <v>149</v>
      </c>
      <c r="M290" s="14">
        <v>59.6</v>
      </c>
      <c r="N290" s="14">
        <f>M290*O290</f>
        <v>59.6</v>
      </c>
      <c r="O290" s="12">
        <f t="shared" si="5"/>
        <v>1</v>
      </c>
      <c r="P290" s="15" t="s">
        <v>2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7">
        <v>0</v>
      </c>
    </row>
    <row r="291" spans="2:30" x14ac:dyDescent="0.2">
      <c r="B291" s="13" t="s">
        <v>68</v>
      </c>
      <c r="C291" s="10" t="s">
        <v>757</v>
      </c>
      <c r="D291" s="10" t="s">
        <v>758</v>
      </c>
      <c r="E291" s="10" t="s">
        <v>759</v>
      </c>
      <c r="F291" s="10" t="s">
        <v>760</v>
      </c>
      <c r="G291" s="10" t="s">
        <v>761</v>
      </c>
      <c r="H291" s="10" t="s">
        <v>3396</v>
      </c>
      <c r="I291" s="10" t="s">
        <v>79</v>
      </c>
      <c r="J291" s="10" t="s">
        <v>24</v>
      </c>
      <c r="K291" s="10" t="s">
        <v>619</v>
      </c>
      <c r="L291" s="14">
        <v>89</v>
      </c>
      <c r="M291" s="14">
        <v>35.6</v>
      </c>
      <c r="N291" s="14">
        <f>M291*O291</f>
        <v>35.6</v>
      </c>
      <c r="O291" s="12">
        <f t="shared" si="5"/>
        <v>1</v>
      </c>
      <c r="P291" s="15" t="s">
        <v>2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7">
        <v>0</v>
      </c>
    </row>
    <row r="292" spans="2:30" x14ac:dyDescent="0.2">
      <c r="B292" s="13" t="s">
        <v>68</v>
      </c>
      <c r="C292" s="10" t="s">
        <v>757</v>
      </c>
      <c r="D292" s="10" t="s">
        <v>758</v>
      </c>
      <c r="E292" s="10" t="s">
        <v>310</v>
      </c>
      <c r="F292" s="10" t="s">
        <v>311</v>
      </c>
      <c r="G292" s="10" t="s">
        <v>761</v>
      </c>
      <c r="H292" s="10" t="s">
        <v>3396</v>
      </c>
      <c r="I292" s="10" t="s">
        <v>79</v>
      </c>
      <c r="J292" s="10" t="s">
        <v>24</v>
      </c>
      <c r="K292" s="10" t="s">
        <v>619</v>
      </c>
      <c r="L292" s="14">
        <v>89</v>
      </c>
      <c r="M292" s="14">
        <v>35.6</v>
      </c>
      <c r="N292" s="14">
        <f>M292*O292</f>
        <v>35.6</v>
      </c>
      <c r="O292" s="12">
        <f t="shared" si="5"/>
        <v>1</v>
      </c>
      <c r="P292" s="15" t="s">
        <v>2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7">
        <v>0</v>
      </c>
    </row>
    <row r="293" spans="2:30" x14ac:dyDescent="0.2">
      <c r="B293" s="13" t="s">
        <v>68</v>
      </c>
      <c r="C293" s="10" t="s">
        <v>762</v>
      </c>
      <c r="D293" s="10" t="s">
        <v>763</v>
      </c>
      <c r="E293" s="10" t="s">
        <v>399</v>
      </c>
      <c r="F293" s="10" t="s">
        <v>400</v>
      </c>
      <c r="G293" s="10" t="s">
        <v>764</v>
      </c>
      <c r="H293" s="10" t="s">
        <v>3396</v>
      </c>
      <c r="I293" s="10" t="s">
        <v>79</v>
      </c>
      <c r="J293" s="10" t="s">
        <v>24</v>
      </c>
      <c r="K293" s="10" t="s">
        <v>619</v>
      </c>
      <c r="L293" s="14">
        <v>149</v>
      </c>
      <c r="M293" s="14">
        <v>59.6</v>
      </c>
      <c r="N293" s="14">
        <f>M293*O293</f>
        <v>59.6</v>
      </c>
      <c r="O293" s="12">
        <f t="shared" si="5"/>
        <v>1</v>
      </c>
      <c r="P293" s="15" t="s">
        <v>2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7">
        <v>0</v>
      </c>
    </row>
    <row r="294" spans="2:30" x14ac:dyDescent="0.2">
      <c r="B294" s="13" t="s">
        <v>68</v>
      </c>
      <c r="C294" s="10" t="s">
        <v>765</v>
      </c>
      <c r="D294" s="10" t="s">
        <v>766</v>
      </c>
      <c r="E294" s="10" t="s">
        <v>193</v>
      </c>
      <c r="F294" s="10" t="s">
        <v>194</v>
      </c>
      <c r="G294" s="10" t="s">
        <v>767</v>
      </c>
      <c r="H294" s="10" t="s">
        <v>3397</v>
      </c>
      <c r="I294" s="10" t="s">
        <v>79</v>
      </c>
      <c r="J294" s="10" t="s">
        <v>24</v>
      </c>
      <c r="K294" s="10" t="s">
        <v>619</v>
      </c>
      <c r="L294" s="14">
        <v>150</v>
      </c>
      <c r="M294" s="14">
        <v>60</v>
      </c>
      <c r="N294" s="14">
        <f>M294*O294</f>
        <v>60</v>
      </c>
      <c r="O294" s="12">
        <f t="shared" si="5"/>
        <v>1</v>
      </c>
      <c r="P294" s="15" t="s">
        <v>2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7">
        <v>0</v>
      </c>
    </row>
    <row r="295" spans="2:30" x14ac:dyDescent="0.2">
      <c r="B295" s="13" t="s">
        <v>68</v>
      </c>
      <c r="C295" s="10" t="s">
        <v>765</v>
      </c>
      <c r="D295" s="10" t="s">
        <v>766</v>
      </c>
      <c r="E295" s="10" t="s">
        <v>171</v>
      </c>
      <c r="F295" s="10" t="s">
        <v>172</v>
      </c>
      <c r="G295" s="10" t="s">
        <v>767</v>
      </c>
      <c r="H295" s="10" t="s">
        <v>3397</v>
      </c>
      <c r="I295" s="10" t="s">
        <v>79</v>
      </c>
      <c r="J295" s="10" t="s">
        <v>24</v>
      </c>
      <c r="K295" s="10" t="s">
        <v>619</v>
      </c>
      <c r="L295" s="14">
        <v>150</v>
      </c>
      <c r="M295" s="14">
        <v>60</v>
      </c>
      <c r="N295" s="14">
        <f>M295*O295</f>
        <v>60</v>
      </c>
      <c r="O295" s="12">
        <f t="shared" si="5"/>
        <v>1</v>
      </c>
      <c r="P295" s="15" t="s">
        <v>2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7">
        <v>0</v>
      </c>
    </row>
    <row r="296" spans="2:30" x14ac:dyDescent="0.2">
      <c r="B296" s="13" t="s">
        <v>68</v>
      </c>
      <c r="C296" s="10" t="s">
        <v>768</v>
      </c>
      <c r="D296" s="10" t="s">
        <v>769</v>
      </c>
      <c r="E296" s="10" t="s">
        <v>770</v>
      </c>
      <c r="F296" s="10" t="s">
        <v>771</v>
      </c>
      <c r="G296" s="10" t="s">
        <v>772</v>
      </c>
      <c r="H296" s="10" t="s">
        <v>3397</v>
      </c>
      <c r="I296" s="10" t="s">
        <v>79</v>
      </c>
      <c r="J296" s="10" t="s">
        <v>24</v>
      </c>
      <c r="K296" s="10" t="s">
        <v>619</v>
      </c>
      <c r="L296" s="14">
        <v>100</v>
      </c>
      <c r="M296" s="14">
        <v>40</v>
      </c>
      <c r="N296" s="14">
        <f>M296*O296</f>
        <v>40</v>
      </c>
      <c r="O296" s="12">
        <f t="shared" si="5"/>
        <v>1</v>
      </c>
      <c r="P296" s="15" t="s">
        <v>2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7">
        <v>0</v>
      </c>
    </row>
    <row r="297" spans="2:30" x14ac:dyDescent="0.2">
      <c r="B297" s="13" t="s">
        <v>68</v>
      </c>
      <c r="C297" s="10" t="s">
        <v>768</v>
      </c>
      <c r="D297" s="10" t="s">
        <v>769</v>
      </c>
      <c r="E297" s="10" t="s">
        <v>773</v>
      </c>
      <c r="F297" s="10" t="s">
        <v>774</v>
      </c>
      <c r="G297" s="10" t="s">
        <v>772</v>
      </c>
      <c r="H297" s="10" t="s">
        <v>3397</v>
      </c>
      <c r="I297" s="10" t="s">
        <v>79</v>
      </c>
      <c r="J297" s="10" t="s">
        <v>24</v>
      </c>
      <c r="K297" s="10" t="s">
        <v>619</v>
      </c>
      <c r="L297" s="14">
        <v>100</v>
      </c>
      <c r="M297" s="14">
        <v>40</v>
      </c>
      <c r="N297" s="14">
        <f>M297*O297</f>
        <v>40</v>
      </c>
      <c r="O297" s="12">
        <f t="shared" si="5"/>
        <v>1</v>
      </c>
      <c r="P297" s="15" t="s">
        <v>2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7">
        <v>0</v>
      </c>
    </row>
    <row r="298" spans="2:30" x14ac:dyDescent="0.2">
      <c r="B298" s="13" t="s">
        <v>68</v>
      </c>
      <c r="C298" s="10" t="s">
        <v>775</v>
      </c>
      <c r="D298" s="10" t="s">
        <v>776</v>
      </c>
      <c r="E298" s="10" t="s">
        <v>29</v>
      </c>
      <c r="F298" s="10" t="s">
        <v>77</v>
      </c>
      <c r="G298" s="10" t="s">
        <v>777</v>
      </c>
      <c r="H298" s="10" t="s">
        <v>3397</v>
      </c>
      <c r="I298" s="10" t="s">
        <v>79</v>
      </c>
      <c r="J298" s="10" t="s">
        <v>24</v>
      </c>
      <c r="K298" s="10" t="s">
        <v>619</v>
      </c>
      <c r="L298" s="14">
        <v>120</v>
      </c>
      <c r="M298" s="14">
        <v>48</v>
      </c>
      <c r="N298" s="14">
        <f>M298*O298</f>
        <v>48</v>
      </c>
      <c r="O298" s="12">
        <f t="shared" si="5"/>
        <v>1</v>
      </c>
      <c r="P298" s="15" t="s">
        <v>2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7">
        <v>0</v>
      </c>
    </row>
    <row r="299" spans="2:30" x14ac:dyDescent="0.2">
      <c r="B299" s="13" t="s">
        <v>68</v>
      </c>
      <c r="C299" s="10" t="s">
        <v>775</v>
      </c>
      <c r="D299" s="10" t="s">
        <v>776</v>
      </c>
      <c r="E299" s="10" t="s">
        <v>84</v>
      </c>
      <c r="F299" s="10" t="s">
        <v>85</v>
      </c>
      <c r="G299" s="10" t="s">
        <v>777</v>
      </c>
      <c r="H299" s="10" t="s">
        <v>3397</v>
      </c>
      <c r="I299" s="10" t="s">
        <v>79</v>
      </c>
      <c r="J299" s="10" t="s">
        <v>24</v>
      </c>
      <c r="K299" s="10" t="s">
        <v>619</v>
      </c>
      <c r="L299" s="14">
        <v>120</v>
      </c>
      <c r="M299" s="14">
        <v>48</v>
      </c>
      <c r="N299" s="14">
        <f>M299*O299</f>
        <v>48</v>
      </c>
      <c r="O299" s="12">
        <f t="shared" si="5"/>
        <v>1</v>
      </c>
      <c r="P299" s="15" t="s">
        <v>2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7">
        <v>0</v>
      </c>
    </row>
    <row r="300" spans="2:30" x14ac:dyDescent="0.2">
      <c r="B300" s="13" t="s">
        <v>68</v>
      </c>
      <c r="C300" s="10" t="s">
        <v>778</v>
      </c>
      <c r="D300" s="10" t="s">
        <v>779</v>
      </c>
      <c r="E300" s="10" t="s">
        <v>780</v>
      </c>
      <c r="F300" s="10" t="s">
        <v>72</v>
      </c>
      <c r="G300" s="10" t="s">
        <v>781</v>
      </c>
      <c r="H300" s="10" t="s">
        <v>3397</v>
      </c>
      <c r="I300" s="10" t="s">
        <v>79</v>
      </c>
      <c r="J300" s="10" t="s">
        <v>24</v>
      </c>
      <c r="K300" s="10" t="s">
        <v>619</v>
      </c>
      <c r="L300" s="14">
        <v>120</v>
      </c>
      <c r="M300" s="14">
        <v>48</v>
      </c>
      <c r="N300" s="14">
        <f>M300*O300</f>
        <v>48</v>
      </c>
      <c r="O300" s="12">
        <f t="shared" si="5"/>
        <v>1</v>
      </c>
      <c r="P300" s="15" t="s">
        <v>2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7">
        <v>0</v>
      </c>
    </row>
    <row r="301" spans="2:30" x14ac:dyDescent="0.2">
      <c r="B301" s="13" t="s">
        <v>68</v>
      </c>
      <c r="C301" s="10" t="s">
        <v>778</v>
      </c>
      <c r="D301" s="10" t="s">
        <v>779</v>
      </c>
      <c r="E301" s="10" t="s">
        <v>84</v>
      </c>
      <c r="F301" s="10" t="s">
        <v>85</v>
      </c>
      <c r="G301" s="10" t="s">
        <v>781</v>
      </c>
      <c r="H301" s="10" t="s">
        <v>3397</v>
      </c>
      <c r="I301" s="10" t="s">
        <v>79</v>
      </c>
      <c r="J301" s="10" t="s">
        <v>24</v>
      </c>
      <c r="K301" s="10" t="s">
        <v>619</v>
      </c>
      <c r="L301" s="14">
        <v>120</v>
      </c>
      <c r="M301" s="14">
        <v>48</v>
      </c>
      <c r="N301" s="14">
        <f>M301*O301</f>
        <v>48</v>
      </c>
      <c r="O301" s="12">
        <f t="shared" si="5"/>
        <v>1</v>
      </c>
      <c r="P301" s="15" t="s">
        <v>2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7">
        <v>0</v>
      </c>
    </row>
    <row r="302" spans="2:30" x14ac:dyDescent="0.2">
      <c r="B302" s="13" t="s">
        <v>68</v>
      </c>
      <c r="C302" s="10" t="s">
        <v>782</v>
      </c>
      <c r="D302" s="10" t="s">
        <v>783</v>
      </c>
      <c r="E302" s="10" t="s">
        <v>277</v>
      </c>
      <c r="F302" s="10" t="s">
        <v>278</v>
      </c>
      <c r="G302" s="10" t="s">
        <v>784</v>
      </c>
      <c r="H302" s="10" t="s">
        <v>3397</v>
      </c>
      <c r="I302" s="10" t="s">
        <v>79</v>
      </c>
      <c r="J302" s="10" t="s">
        <v>24</v>
      </c>
      <c r="K302" s="10" t="s">
        <v>619</v>
      </c>
      <c r="L302" s="14">
        <v>120</v>
      </c>
      <c r="M302" s="14">
        <v>48</v>
      </c>
      <c r="N302" s="14">
        <f>M302*O302</f>
        <v>48</v>
      </c>
      <c r="O302" s="12">
        <f t="shared" si="5"/>
        <v>1</v>
      </c>
      <c r="P302" s="15" t="s">
        <v>2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7">
        <v>0</v>
      </c>
    </row>
    <row r="303" spans="2:30" x14ac:dyDescent="0.2">
      <c r="B303" s="13" t="s">
        <v>68</v>
      </c>
      <c r="C303" s="10" t="s">
        <v>782</v>
      </c>
      <c r="D303" s="10" t="s">
        <v>783</v>
      </c>
      <c r="E303" s="10" t="s">
        <v>81</v>
      </c>
      <c r="F303" s="10" t="s">
        <v>82</v>
      </c>
      <c r="G303" s="10" t="s">
        <v>784</v>
      </c>
      <c r="H303" s="10" t="s">
        <v>3397</v>
      </c>
      <c r="I303" s="10" t="s">
        <v>79</v>
      </c>
      <c r="J303" s="10" t="s">
        <v>24</v>
      </c>
      <c r="K303" s="10" t="s">
        <v>619</v>
      </c>
      <c r="L303" s="14">
        <v>120</v>
      </c>
      <c r="M303" s="14">
        <v>48</v>
      </c>
      <c r="N303" s="14">
        <f>M303*O303</f>
        <v>48</v>
      </c>
      <c r="O303" s="12">
        <f t="shared" si="5"/>
        <v>1</v>
      </c>
      <c r="P303" s="15" t="s">
        <v>2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7">
        <v>0</v>
      </c>
    </row>
    <row r="304" spans="2:30" x14ac:dyDescent="0.2">
      <c r="B304" s="13" t="s">
        <v>68</v>
      </c>
      <c r="C304" s="10" t="s">
        <v>785</v>
      </c>
      <c r="D304" s="10" t="s">
        <v>786</v>
      </c>
      <c r="E304" s="10" t="s">
        <v>724</v>
      </c>
      <c r="F304" s="10" t="s">
        <v>725</v>
      </c>
      <c r="G304" s="10" t="s">
        <v>787</v>
      </c>
      <c r="H304" s="10" t="s">
        <v>3397</v>
      </c>
      <c r="I304" s="10" t="s">
        <v>79</v>
      </c>
      <c r="J304" s="10" t="s">
        <v>24</v>
      </c>
      <c r="K304" s="10" t="s">
        <v>619</v>
      </c>
      <c r="L304" s="14">
        <v>130</v>
      </c>
      <c r="M304" s="14">
        <v>52</v>
      </c>
      <c r="N304" s="14">
        <f>M304*O304</f>
        <v>52</v>
      </c>
      <c r="O304" s="12">
        <f t="shared" si="5"/>
        <v>1</v>
      </c>
      <c r="P304" s="15" t="s">
        <v>2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7">
        <v>0</v>
      </c>
    </row>
    <row r="305" spans="2:30" x14ac:dyDescent="0.2">
      <c r="B305" s="13" t="s">
        <v>68</v>
      </c>
      <c r="C305" s="10" t="s">
        <v>788</v>
      </c>
      <c r="D305" s="10" t="s">
        <v>789</v>
      </c>
      <c r="E305" s="10" t="s">
        <v>29</v>
      </c>
      <c r="F305" s="10" t="s">
        <v>77</v>
      </c>
      <c r="G305" s="10" t="s">
        <v>790</v>
      </c>
      <c r="H305" s="10" t="s">
        <v>3397</v>
      </c>
      <c r="I305" s="10" t="s">
        <v>79</v>
      </c>
      <c r="J305" s="10" t="s">
        <v>24</v>
      </c>
      <c r="K305" s="10" t="s">
        <v>619</v>
      </c>
      <c r="L305" s="14">
        <v>150</v>
      </c>
      <c r="M305" s="14">
        <v>60</v>
      </c>
      <c r="N305" s="14">
        <f>M305*O305</f>
        <v>60</v>
      </c>
      <c r="O305" s="12">
        <f t="shared" si="5"/>
        <v>1</v>
      </c>
      <c r="P305" s="15" t="s">
        <v>2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7">
        <v>0</v>
      </c>
    </row>
    <row r="306" spans="2:30" x14ac:dyDescent="0.2">
      <c r="B306" s="13" t="s">
        <v>68</v>
      </c>
      <c r="C306" s="10" t="s">
        <v>791</v>
      </c>
      <c r="D306" s="10" t="s">
        <v>792</v>
      </c>
      <c r="E306" s="10" t="s">
        <v>135</v>
      </c>
      <c r="F306" s="10" t="s">
        <v>136</v>
      </c>
      <c r="G306" s="10" t="s">
        <v>793</v>
      </c>
      <c r="H306" s="10" t="s">
        <v>3396</v>
      </c>
      <c r="I306" s="10" t="s">
        <v>79</v>
      </c>
      <c r="J306" s="10" t="s">
        <v>24</v>
      </c>
      <c r="K306" s="10" t="s">
        <v>619</v>
      </c>
      <c r="L306" s="14">
        <v>100</v>
      </c>
      <c r="M306" s="14">
        <v>40</v>
      </c>
      <c r="N306" s="14">
        <f>M306*O306</f>
        <v>720</v>
      </c>
      <c r="O306" s="12">
        <f t="shared" si="5"/>
        <v>18</v>
      </c>
      <c r="P306" s="15" t="s">
        <v>2</v>
      </c>
      <c r="Q306" s="16">
        <v>0</v>
      </c>
      <c r="R306" s="16">
        <v>0</v>
      </c>
      <c r="S306" s="16">
        <v>3</v>
      </c>
      <c r="T306" s="16">
        <v>5</v>
      </c>
      <c r="U306" s="16">
        <v>5</v>
      </c>
      <c r="V306" s="16">
        <v>3</v>
      </c>
      <c r="W306" s="16">
        <v>2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7">
        <v>0</v>
      </c>
    </row>
    <row r="307" spans="2:30" x14ac:dyDescent="0.2">
      <c r="B307" s="13" t="s">
        <v>68</v>
      </c>
      <c r="C307" s="10" t="s">
        <v>791</v>
      </c>
      <c r="D307" s="10" t="s">
        <v>792</v>
      </c>
      <c r="E307" s="10" t="s">
        <v>323</v>
      </c>
      <c r="F307" s="10" t="s">
        <v>324</v>
      </c>
      <c r="G307" s="10" t="s">
        <v>793</v>
      </c>
      <c r="H307" s="10" t="s">
        <v>3396</v>
      </c>
      <c r="I307" s="10" t="s">
        <v>79</v>
      </c>
      <c r="J307" s="10" t="s">
        <v>24</v>
      </c>
      <c r="K307" s="10" t="s">
        <v>619</v>
      </c>
      <c r="L307" s="14">
        <v>100</v>
      </c>
      <c r="M307" s="14">
        <v>40</v>
      </c>
      <c r="N307" s="14">
        <f>M307*O307</f>
        <v>120</v>
      </c>
      <c r="O307" s="12">
        <f t="shared" si="5"/>
        <v>3</v>
      </c>
      <c r="P307" s="15" t="s">
        <v>2</v>
      </c>
      <c r="Q307" s="16">
        <v>0</v>
      </c>
      <c r="R307" s="16">
        <v>0</v>
      </c>
      <c r="S307" s="16">
        <v>0</v>
      </c>
      <c r="T307" s="16">
        <v>1</v>
      </c>
      <c r="U307" s="16">
        <v>1</v>
      </c>
      <c r="V307" s="16">
        <v>1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7">
        <v>0</v>
      </c>
    </row>
    <row r="308" spans="2:30" x14ac:dyDescent="0.2">
      <c r="B308" s="13" t="s">
        <v>68</v>
      </c>
      <c r="C308" s="10" t="s">
        <v>791</v>
      </c>
      <c r="D308" s="10" t="s">
        <v>792</v>
      </c>
      <c r="E308" s="10" t="s">
        <v>239</v>
      </c>
      <c r="F308" s="10" t="s">
        <v>240</v>
      </c>
      <c r="G308" s="10" t="s">
        <v>793</v>
      </c>
      <c r="H308" s="10" t="s">
        <v>3396</v>
      </c>
      <c r="I308" s="10" t="s">
        <v>79</v>
      </c>
      <c r="J308" s="10" t="s">
        <v>24</v>
      </c>
      <c r="K308" s="10" t="s">
        <v>619</v>
      </c>
      <c r="L308" s="14">
        <v>100</v>
      </c>
      <c r="M308" s="14">
        <v>40</v>
      </c>
      <c r="N308" s="14">
        <f>M308*O308</f>
        <v>320</v>
      </c>
      <c r="O308" s="12">
        <f t="shared" si="5"/>
        <v>8</v>
      </c>
      <c r="P308" s="15" t="s">
        <v>2</v>
      </c>
      <c r="Q308" s="16">
        <v>0</v>
      </c>
      <c r="R308" s="16">
        <v>0</v>
      </c>
      <c r="S308" s="16">
        <v>1</v>
      </c>
      <c r="T308" s="16">
        <v>2</v>
      </c>
      <c r="U308" s="16">
        <v>3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7">
        <v>0</v>
      </c>
    </row>
    <row r="309" spans="2:30" x14ac:dyDescent="0.2">
      <c r="B309" s="13" t="s">
        <v>68</v>
      </c>
      <c r="C309" s="10" t="s">
        <v>794</v>
      </c>
      <c r="D309" s="10" t="s">
        <v>795</v>
      </c>
      <c r="E309" s="10" t="s">
        <v>81</v>
      </c>
      <c r="F309" s="10" t="s">
        <v>82</v>
      </c>
      <c r="G309" s="10" t="s">
        <v>796</v>
      </c>
      <c r="H309" s="10" t="s">
        <v>3397</v>
      </c>
      <c r="I309" s="10" t="s">
        <v>79</v>
      </c>
      <c r="J309" s="10" t="s">
        <v>24</v>
      </c>
      <c r="K309" s="10" t="s">
        <v>619</v>
      </c>
      <c r="L309" s="14">
        <v>95</v>
      </c>
      <c r="M309" s="14">
        <v>38</v>
      </c>
      <c r="N309" s="14">
        <f>M309*O309</f>
        <v>190</v>
      </c>
      <c r="O309" s="12">
        <f t="shared" si="5"/>
        <v>5</v>
      </c>
      <c r="P309" s="15" t="s">
        <v>2</v>
      </c>
      <c r="Q309" s="16">
        <v>0</v>
      </c>
      <c r="R309" s="16">
        <v>0</v>
      </c>
      <c r="S309" s="16">
        <v>0</v>
      </c>
      <c r="T309" s="16">
        <v>1</v>
      </c>
      <c r="U309" s="16">
        <v>1</v>
      </c>
      <c r="V309" s="16">
        <v>2</v>
      </c>
      <c r="W309" s="16">
        <v>1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7">
        <v>0</v>
      </c>
    </row>
    <row r="310" spans="2:30" x14ac:dyDescent="0.2">
      <c r="B310" s="13" t="s">
        <v>68</v>
      </c>
      <c r="C310" s="10" t="s">
        <v>797</v>
      </c>
      <c r="D310" s="10" t="s">
        <v>798</v>
      </c>
      <c r="E310" s="10" t="s">
        <v>674</v>
      </c>
      <c r="F310" s="10" t="s">
        <v>675</v>
      </c>
      <c r="G310" s="10" t="s">
        <v>799</v>
      </c>
      <c r="H310" s="10" t="s">
        <v>3396</v>
      </c>
      <c r="I310" s="10" t="s">
        <v>79</v>
      </c>
      <c r="J310" s="10" t="s">
        <v>24</v>
      </c>
      <c r="K310" s="10" t="s">
        <v>619</v>
      </c>
      <c r="L310" s="14">
        <v>60</v>
      </c>
      <c r="M310" s="14">
        <v>24</v>
      </c>
      <c r="N310" s="14">
        <f>M310*O310</f>
        <v>96</v>
      </c>
      <c r="O310" s="12">
        <f t="shared" si="5"/>
        <v>4</v>
      </c>
      <c r="P310" s="15" t="s">
        <v>2</v>
      </c>
      <c r="Q310" s="16">
        <v>0</v>
      </c>
      <c r="R310" s="16">
        <v>0</v>
      </c>
      <c r="S310" s="16">
        <v>0</v>
      </c>
      <c r="T310" s="16">
        <v>1</v>
      </c>
      <c r="U310" s="16">
        <v>1</v>
      </c>
      <c r="V310" s="16">
        <v>1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7">
        <v>0</v>
      </c>
    </row>
    <row r="311" spans="2:30" x14ac:dyDescent="0.2">
      <c r="B311" s="13" t="s">
        <v>68</v>
      </c>
      <c r="C311" s="10" t="s">
        <v>800</v>
      </c>
      <c r="D311" s="10" t="s">
        <v>798</v>
      </c>
      <c r="E311" s="10" t="s">
        <v>690</v>
      </c>
      <c r="F311" s="10" t="s">
        <v>691</v>
      </c>
      <c r="G311" s="10" t="s">
        <v>801</v>
      </c>
      <c r="H311" s="10" t="s">
        <v>3396</v>
      </c>
      <c r="I311" s="10" t="s">
        <v>79</v>
      </c>
      <c r="J311" s="10" t="s">
        <v>24</v>
      </c>
      <c r="K311" s="10" t="s">
        <v>619</v>
      </c>
      <c r="L311" s="14">
        <v>60</v>
      </c>
      <c r="M311" s="14">
        <v>24</v>
      </c>
      <c r="N311" s="14">
        <f>M311*O311</f>
        <v>120</v>
      </c>
      <c r="O311" s="12">
        <f t="shared" si="5"/>
        <v>5</v>
      </c>
      <c r="P311" s="15" t="s">
        <v>2</v>
      </c>
      <c r="Q311" s="16">
        <v>0</v>
      </c>
      <c r="R311" s="16">
        <v>0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7">
        <v>0</v>
      </c>
    </row>
    <row r="312" spans="2:30" x14ac:dyDescent="0.2">
      <c r="B312" s="13" t="s">
        <v>68</v>
      </c>
      <c r="C312" s="10" t="s">
        <v>800</v>
      </c>
      <c r="D312" s="10" t="s">
        <v>798</v>
      </c>
      <c r="E312" s="10" t="s">
        <v>674</v>
      </c>
      <c r="F312" s="10" t="s">
        <v>675</v>
      </c>
      <c r="G312" s="10" t="s">
        <v>801</v>
      </c>
      <c r="H312" s="10" t="s">
        <v>3396</v>
      </c>
      <c r="I312" s="10" t="s">
        <v>79</v>
      </c>
      <c r="J312" s="10" t="s">
        <v>24</v>
      </c>
      <c r="K312" s="10" t="s">
        <v>619</v>
      </c>
      <c r="L312" s="14">
        <v>60</v>
      </c>
      <c r="M312" s="14">
        <v>24</v>
      </c>
      <c r="N312" s="14">
        <f>M312*O312</f>
        <v>72</v>
      </c>
      <c r="O312" s="12">
        <f t="shared" si="5"/>
        <v>3</v>
      </c>
      <c r="P312" s="15" t="s">
        <v>2</v>
      </c>
      <c r="Q312" s="16">
        <v>0</v>
      </c>
      <c r="R312" s="16">
        <v>0</v>
      </c>
      <c r="S312" s="16">
        <v>1</v>
      </c>
      <c r="T312" s="16">
        <v>0</v>
      </c>
      <c r="U312" s="16">
        <v>1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7">
        <v>0</v>
      </c>
    </row>
    <row r="313" spans="2:30" x14ac:dyDescent="0.2">
      <c r="B313" s="13" t="s">
        <v>68</v>
      </c>
      <c r="C313" s="10" t="s">
        <v>802</v>
      </c>
      <c r="D313" s="10" t="s">
        <v>803</v>
      </c>
      <c r="E313" s="10" t="s">
        <v>81</v>
      </c>
      <c r="F313" s="10" t="s">
        <v>82</v>
      </c>
      <c r="G313" s="10" t="s">
        <v>804</v>
      </c>
      <c r="H313" s="10" t="s">
        <v>3396</v>
      </c>
      <c r="I313" s="10" t="s">
        <v>79</v>
      </c>
      <c r="J313" s="10" t="s">
        <v>24</v>
      </c>
      <c r="K313" s="10" t="s">
        <v>619</v>
      </c>
      <c r="L313" s="14">
        <v>165</v>
      </c>
      <c r="M313" s="14">
        <v>66</v>
      </c>
      <c r="N313" s="14">
        <f>M313*O313</f>
        <v>66</v>
      </c>
      <c r="O313" s="12">
        <f t="shared" si="5"/>
        <v>1</v>
      </c>
      <c r="P313" s="15" t="s">
        <v>2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7">
        <v>0</v>
      </c>
    </row>
    <row r="314" spans="2:30" x14ac:dyDescent="0.2">
      <c r="B314" s="13" t="s">
        <v>68</v>
      </c>
      <c r="C314" s="10" t="s">
        <v>805</v>
      </c>
      <c r="D314" s="10" t="s">
        <v>806</v>
      </c>
      <c r="E314" s="10" t="s">
        <v>84</v>
      </c>
      <c r="F314" s="10" t="s">
        <v>85</v>
      </c>
      <c r="G314" s="10" t="s">
        <v>807</v>
      </c>
      <c r="H314" s="10" t="s">
        <v>3396</v>
      </c>
      <c r="I314" s="10" t="s">
        <v>79</v>
      </c>
      <c r="J314" s="10" t="s">
        <v>24</v>
      </c>
      <c r="K314" s="10" t="s">
        <v>619</v>
      </c>
      <c r="L314" s="14">
        <v>90</v>
      </c>
      <c r="M314" s="14">
        <v>36</v>
      </c>
      <c r="N314" s="14">
        <f>M314*O314</f>
        <v>216</v>
      </c>
      <c r="O314" s="12">
        <f t="shared" si="5"/>
        <v>6</v>
      </c>
      <c r="P314" s="15" t="s">
        <v>2</v>
      </c>
      <c r="Q314" s="16">
        <v>0</v>
      </c>
      <c r="R314" s="16">
        <v>0</v>
      </c>
      <c r="S314" s="16">
        <v>2</v>
      </c>
      <c r="T314" s="16">
        <v>1</v>
      </c>
      <c r="U314" s="16">
        <v>3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7">
        <v>0</v>
      </c>
    </row>
    <row r="315" spans="2:30" x14ac:dyDescent="0.2">
      <c r="B315" s="13" t="s">
        <v>68</v>
      </c>
      <c r="C315" s="10" t="s">
        <v>808</v>
      </c>
      <c r="D315" s="10" t="s">
        <v>809</v>
      </c>
      <c r="E315" s="10" t="s">
        <v>135</v>
      </c>
      <c r="F315" s="10" t="s">
        <v>136</v>
      </c>
      <c r="G315" s="10" t="s">
        <v>810</v>
      </c>
      <c r="H315" s="10" t="s">
        <v>3397</v>
      </c>
      <c r="I315" s="10" t="s">
        <v>79</v>
      </c>
      <c r="J315" s="10" t="s">
        <v>24</v>
      </c>
      <c r="K315" s="10" t="s">
        <v>619</v>
      </c>
      <c r="L315" s="14">
        <v>100</v>
      </c>
      <c r="M315" s="14">
        <v>40</v>
      </c>
      <c r="N315" s="14">
        <f>M315*O315</f>
        <v>40</v>
      </c>
      <c r="O315" s="12">
        <f t="shared" si="5"/>
        <v>1</v>
      </c>
      <c r="P315" s="15" t="s">
        <v>2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7">
        <v>0</v>
      </c>
    </row>
    <row r="316" spans="2:30" x14ac:dyDescent="0.2">
      <c r="B316" s="13" t="s">
        <v>68</v>
      </c>
      <c r="C316" s="10" t="s">
        <v>808</v>
      </c>
      <c r="D316" s="10" t="s">
        <v>809</v>
      </c>
      <c r="E316" s="10" t="s">
        <v>724</v>
      </c>
      <c r="F316" s="10" t="s">
        <v>725</v>
      </c>
      <c r="G316" s="10" t="s">
        <v>810</v>
      </c>
      <c r="H316" s="10" t="s">
        <v>3397</v>
      </c>
      <c r="I316" s="10" t="s">
        <v>79</v>
      </c>
      <c r="J316" s="10" t="s">
        <v>24</v>
      </c>
      <c r="K316" s="10" t="s">
        <v>619</v>
      </c>
      <c r="L316" s="14">
        <v>100</v>
      </c>
      <c r="M316" s="14">
        <v>40</v>
      </c>
      <c r="N316" s="14">
        <f>M316*O316</f>
        <v>40</v>
      </c>
      <c r="O316" s="12">
        <f t="shared" si="5"/>
        <v>1</v>
      </c>
      <c r="P316" s="15" t="s">
        <v>2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7">
        <v>0</v>
      </c>
    </row>
    <row r="317" spans="2:30" x14ac:dyDescent="0.2">
      <c r="B317" s="13" t="s">
        <v>68</v>
      </c>
      <c r="C317" s="10" t="s">
        <v>808</v>
      </c>
      <c r="D317" s="10" t="s">
        <v>809</v>
      </c>
      <c r="E317" s="10" t="s">
        <v>84</v>
      </c>
      <c r="F317" s="10" t="s">
        <v>85</v>
      </c>
      <c r="G317" s="10" t="s">
        <v>810</v>
      </c>
      <c r="H317" s="10" t="s">
        <v>3397</v>
      </c>
      <c r="I317" s="10" t="s">
        <v>79</v>
      </c>
      <c r="J317" s="10" t="s">
        <v>24</v>
      </c>
      <c r="K317" s="10" t="s">
        <v>619</v>
      </c>
      <c r="L317" s="14">
        <v>100</v>
      </c>
      <c r="M317" s="14">
        <v>40</v>
      </c>
      <c r="N317" s="14">
        <f>M317*O317</f>
        <v>40</v>
      </c>
      <c r="O317" s="12">
        <f t="shared" si="5"/>
        <v>1</v>
      </c>
      <c r="P317" s="15" t="s">
        <v>2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1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7">
        <v>0</v>
      </c>
    </row>
    <row r="318" spans="2:30" x14ac:dyDescent="0.2">
      <c r="B318" s="13" t="s">
        <v>68</v>
      </c>
      <c r="C318" s="10" t="s">
        <v>808</v>
      </c>
      <c r="D318" s="10" t="s">
        <v>811</v>
      </c>
      <c r="E318" s="10" t="s">
        <v>81</v>
      </c>
      <c r="F318" s="10" t="s">
        <v>82</v>
      </c>
      <c r="G318" s="10" t="s">
        <v>810</v>
      </c>
      <c r="H318" s="10" t="s">
        <v>3397</v>
      </c>
      <c r="I318" s="10" t="s">
        <v>79</v>
      </c>
      <c r="J318" s="10" t="s">
        <v>24</v>
      </c>
      <c r="K318" s="10" t="s">
        <v>619</v>
      </c>
      <c r="L318" s="14">
        <v>90</v>
      </c>
      <c r="M318" s="14">
        <v>36</v>
      </c>
      <c r="N318" s="14">
        <f>M318*O318</f>
        <v>36</v>
      </c>
      <c r="O318" s="12">
        <f t="shared" si="5"/>
        <v>1</v>
      </c>
      <c r="P318" s="15" t="s">
        <v>2</v>
      </c>
      <c r="Q318" s="16">
        <v>0</v>
      </c>
      <c r="R318" s="16">
        <v>0</v>
      </c>
      <c r="S318" s="16">
        <v>0</v>
      </c>
      <c r="T318" s="16">
        <v>0</v>
      </c>
      <c r="U318" s="16">
        <v>1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7">
        <v>0</v>
      </c>
    </row>
    <row r="319" spans="2:30" x14ac:dyDescent="0.2">
      <c r="B319" s="13" t="s">
        <v>68</v>
      </c>
      <c r="C319" s="10" t="s">
        <v>812</v>
      </c>
      <c r="D319" s="10" t="s">
        <v>813</v>
      </c>
      <c r="E319" s="10" t="s">
        <v>84</v>
      </c>
      <c r="F319" s="10" t="s">
        <v>85</v>
      </c>
      <c r="G319" s="10" t="s">
        <v>814</v>
      </c>
      <c r="H319" s="10" t="s">
        <v>3396</v>
      </c>
      <c r="I319" s="10" t="s">
        <v>79</v>
      </c>
      <c r="J319" s="10" t="s">
        <v>24</v>
      </c>
      <c r="K319" s="10" t="s">
        <v>619</v>
      </c>
      <c r="L319" s="14">
        <v>120</v>
      </c>
      <c r="M319" s="14">
        <v>48</v>
      </c>
      <c r="N319" s="14">
        <f>M319*O319</f>
        <v>96</v>
      </c>
      <c r="O319" s="12">
        <f t="shared" si="5"/>
        <v>2</v>
      </c>
      <c r="P319" s="15" t="s">
        <v>2</v>
      </c>
      <c r="Q319" s="16">
        <v>0</v>
      </c>
      <c r="R319" s="16">
        <v>0</v>
      </c>
      <c r="S319" s="16">
        <v>1</v>
      </c>
      <c r="T319" s="16">
        <v>1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7">
        <v>0</v>
      </c>
    </row>
    <row r="320" spans="2:30" x14ac:dyDescent="0.2">
      <c r="B320" s="13" t="s">
        <v>68</v>
      </c>
      <c r="C320" s="10" t="s">
        <v>815</v>
      </c>
      <c r="D320" s="10" t="s">
        <v>816</v>
      </c>
      <c r="E320" s="10" t="s">
        <v>108</v>
      </c>
      <c r="F320" s="10" t="s">
        <v>109</v>
      </c>
      <c r="G320" s="10" t="s">
        <v>817</v>
      </c>
      <c r="H320" s="10" t="s">
        <v>3396</v>
      </c>
      <c r="I320" s="10" t="s">
        <v>79</v>
      </c>
      <c r="J320" s="10" t="s">
        <v>24</v>
      </c>
      <c r="K320" s="10" t="s">
        <v>619</v>
      </c>
      <c r="L320" s="14">
        <v>119</v>
      </c>
      <c r="M320" s="14">
        <v>47.6</v>
      </c>
      <c r="N320" s="14">
        <f>M320*O320</f>
        <v>47.6</v>
      </c>
      <c r="O320" s="12">
        <f t="shared" si="5"/>
        <v>1</v>
      </c>
      <c r="P320" s="15" t="s">
        <v>2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7">
        <v>0</v>
      </c>
    </row>
    <row r="321" spans="1:30" x14ac:dyDescent="0.2">
      <c r="B321" s="13" t="s">
        <v>68</v>
      </c>
      <c r="C321" s="10" t="s">
        <v>818</v>
      </c>
      <c r="D321" s="10" t="s">
        <v>819</v>
      </c>
      <c r="E321" s="10" t="s">
        <v>84</v>
      </c>
      <c r="F321" s="10" t="s">
        <v>85</v>
      </c>
      <c r="G321" s="10" t="s">
        <v>820</v>
      </c>
      <c r="H321" s="10" t="s">
        <v>3396</v>
      </c>
      <c r="I321" s="10" t="s">
        <v>79</v>
      </c>
      <c r="J321" s="10" t="s">
        <v>24</v>
      </c>
      <c r="K321" s="10" t="s">
        <v>619</v>
      </c>
      <c r="L321" s="14">
        <v>149</v>
      </c>
      <c r="M321" s="14">
        <v>59.6</v>
      </c>
      <c r="N321" s="14">
        <f>M321*O321</f>
        <v>59.6</v>
      </c>
      <c r="O321" s="12">
        <f t="shared" si="5"/>
        <v>1</v>
      </c>
      <c r="P321" s="15" t="s">
        <v>2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7">
        <v>0</v>
      </c>
    </row>
    <row r="322" spans="1:30" x14ac:dyDescent="0.2">
      <c r="B322" s="13" t="s">
        <v>68</v>
      </c>
      <c r="C322" s="10" t="s">
        <v>821</v>
      </c>
      <c r="D322" s="10" t="s">
        <v>822</v>
      </c>
      <c r="E322" s="10" t="s">
        <v>823</v>
      </c>
      <c r="F322" s="10" t="s">
        <v>824</v>
      </c>
      <c r="G322" s="10" t="s">
        <v>825</v>
      </c>
      <c r="H322" s="10" t="s">
        <v>3396</v>
      </c>
      <c r="I322" s="10" t="s">
        <v>79</v>
      </c>
      <c r="J322" s="10" t="s">
        <v>24</v>
      </c>
      <c r="K322" s="10" t="s">
        <v>619</v>
      </c>
      <c r="L322" s="14">
        <v>89</v>
      </c>
      <c r="M322" s="14">
        <v>35.6</v>
      </c>
      <c r="N322" s="14">
        <f>M322*O322</f>
        <v>35.6</v>
      </c>
      <c r="O322" s="12">
        <f t="shared" si="5"/>
        <v>1</v>
      </c>
      <c r="P322" s="15" t="s">
        <v>2</v>
      </c>
      <c r="Q322" s="16">
        <v>0</v>
      </c>
      <c r="R322" s="16">
        <v>0</v>
      </c>
      <c r="S322" s="16">
        <v>0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7">
        <v>0</v>
      </c>
    </row>
    <row r="323" spans="1:30" x14ac:dyDescent="0.2">
      <c r="B323" s="13" t="s">
        <v>68</v>
      </c>
      <c r="C323" s="10" t="s">
        <v>821</v>
      </c>
      <c r="D323" s="10" t="s">
        <v>822</v>
      </c>
      <c r="E323" s="10" t="s">
        <v>171</v>
      </c>
      <c r="F323" s="10" t="s">
        <v>172</v>
      </c>
      <c r="G323" s="10" t="s">
        <v>825</v>
      </c>
      <c r="H323" s="10" t="s">
        <v>3396</v>
      </c>
      <c r="I323" s="10" t="s">
        <v>79</v>
      </c>
      <c r="J323" s="10" t="s">
        <v>24</v>
      </c>
      <c r="K323" s="10" t="s">
        <v>619</v>
      </c>
      <c r="L323" s="14">
        <v>89</v>
      </c>
      <c r="M323" s="14">
        <v>35.6</v>
      </c>
      <c r="N323" s="14">
        <f>M323*O323</f>
        <v>35.6</v>
      </c>
      <c r="O323" s="12">
        <f t="shared" si="5"/>
        <v>1</v>
      </c>
      <c r="P323" s="15" t="s">
        <v>2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7">
        <v>0</v>
      </c>
    </row>
    <row r="324" spans="1:30" x14ac:dyDescent="0.2">
      <c r="B324" s="13" t="s">
        <v>68</v>
      </c>
      <c r="C324" s="10" t="s">
        <v>821</v>
      </c>
      <c r="D324" s="10" t="s">
        <v>822</v>
      </c>
      <c r="E324" s="10" t="s">
        <v>328</v>
      </c>
      <c r="F324" s="10" t="s">
        <v>329</v>
      </c>
      <c r="G324" s="10" t="s">
        <v>825</v>
      </c>
      <c r="H324" s="10" t="s">
        <v>3396</v>
      </c>
      <c r="I324" s="10" t="s">
        <v>79</v>
      </c>
      <c r="J324" s="10" t="s">
        <v>24</v>
      </c>
      <c r="K324" s="10" t="s">
        <v>619</v>
      </c>
      <c r="L324" s="14">
        <v>89</v>
      </c>
      <c r="M324" s="14">
        <v>35.6</v>
      </c>
      <c r="N324" s="14">
        <f>M324*O324</f>
        <v>35.6</v>
      </c>
      <c r="O324" s="12">
        <f t="shared" si="5"/>
        <v>1</v>
      </c>
      <c r="P324" s="15" t="s">
        <v>2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7">
        <v>0</v>
      </c>
    </row>
    <row r="325" spans="1:30" x14ac:dyDescent="0.2">
      <c r="B325" s="13" t="s">
        <v>68</v>
      </c>
      <c r="C325" s="10" t="s">
        <v>827</v>
      </c>
      <c r="D325" s="10" t="s">
        <v>828</v>
      </c>
      <c r="E325" s="10" t="s">
        <v>20</v>
      </c>
      <c r="F325" s="10" t="s">
        <v>72</v>
      </c>
      <c r="G325" s="10" t="s">
        <v>829</v>
      </c>
      <c r="H325" s="10" t="s">
        <v>3396</v>
      </c>
      <c r="I325" s="10" t="s">
        <v>79</v>
      </c>
      <c r="J325" s="10" t="s">
        <v>24</v>
      </c>
      <c r="K325" s="10" t="s">
        <v>826</v>
      </c>
      <c r="L325" s="14">
        <v>100</v>
      </c>
      <c r="M325" s="14">
        <v>40</v>
      </c>
      <c r="N325" s="14">
        <f>M325*O325</f>
        <v>80</v>
      </c>
      <c r="O325" s="12">
        <f t="shared" si="5"/>
        <v>2</v>
      </c>
      <c r="P325" s="15" t="s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1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1</v>
      </c>
      <c r="AC325" s="16">
        <v>0</v>
      </c>
      <c r="AD325" s="17">
        <v>0</v>
      </c>
    </row>
    <row r="326" spans="1:30" x14ac:dyDescent="0.2">
      <c r="B326" s="13" t="s">
        <v>68</v>
      </c>
      <c r="C326" s="10" t="s">
        <v>830</v>
      </c>
      <c r="D326" s="10" t="s">
        <v>831</v>
      </c>
      <c r="E326" s="10" t="s">
        <v>0</v>
      </c>
      <c r="F326" s="10" t="s">
        <v>72</v>
      </c>
      <c r="G326" s="10" t="s">
        <v>832</v>
      </c>
      <c r="H326" s="10" t="s">
        <v>3396</v>
      </c>
      <c r="I326" s="10" t="s">
        <v>79</v>
      </c>
      <c r="J326" s="10" t="s">
        <v>24</v>
      </c>
      <c r="K326" s="10" t="s">
        <v>826</v>
      </c>
      <c r="L326" s="14">
        <v>100</v>
      </c>
      <c r="M326" s="14">
        <v>40</v>
      </c>
      <c r="N326" s="14">
        <f>M326*O326</f>
        <v>80</v>
      </c>
      <c r="O326" s="12">
        <f t="shared" si="5"/>
        <v>2</v>
      </c>
      <c r="P326" s="15" t="s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1</v>
      </c>
      <c r="W326" s="16">
        <v>0</v>
      </c>
      <c r="X326" s="16">
        <v>0</v>
      </c>
      <c r="Y326" s="16">
        <v>1</v>
      </c>
      <c r="Z326" s="16">
        <v>0</v>
      </c>
      <c r="AA326" s="16">
        <v>0</v>
      </c>
      <c r="AB326" s="16">
        <v>0</v>
      </c>
      <c r="AC326" s="16">
        <v>0</v>
      </c>
      <c r="AD326" s="17">
        <v>0</v>
      </c>
    </row>
    <row r="327" spans="1:30" x14ac:dyDescent="0.2">
      <c r="B327" s="13" t="s">
        <v>68</v>
      </c>
      <c r="C327" s="10" t="s">
        <v>833</v>
      </c>
      <c r="D327" s="10" t="s">
        <v>834</v>
      </c>
      <c r="E327" s="10" t="s">
        <v>326</v>
      </c>
      <c r="F327" s="10" t="s">
        <v>327</v>
      </c>
      <c r="G327" s="10" t="s">
        <v>835</v>
      </c>
      <c r="H327" s="10" t="s">
        <v>3396</v>
      </c>
      <c r="I327" s="10" t="s">
        <v>79</v>
      </c>
      <c r="J327" s="10" t="s">
        <v>24</v>
      </c>
      <c r="K327" s="10" t="s">
        <v>826</v>
      </c>
      <c r="L327" s="14">
        <v>90</v>
      </c>
      <c r="M327" s="14">
        <v>36</v>
      </c>
      <c r="N327" s="14">
        <f>M327*O327</f>
        <v>36</v>
      </c>
      <c r="O327" s="12">
        <f t="shared" si="5"/>
        <v>1</v>
      </c>
      <c r="P327" s="15" t="s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0</v>
      </c>
      <c r="AA327" s="16">
        <v>0</v>
      </c>
      <c r="AB327" s="16">
        <v>0</v>
      </c>
      <c r="AC327" s="16">
        <v>0</v>
      </c>
      <c r="AD327" s="17">
        <v>0</v>
      </c>
    </row>
    <row r="328" spans="1:30" x14ac:dyDescent="0.2">
      <c r="B328" s="13" t="s">
        <v>68</v>
      </c>
      <c r="C328" s="10" t="s">
        <v>833</v>
      </c>
      <c r="D328" s="10" t="s">
        <v>470</v>
      </c>
      <c r="E328" s="10" t="s">
        <v>836</v>
      </c>
      <c r="F328" s="10" t="s">
        <v>837</v>
      </c>
      <c r="G328" s="10" t="s">
        <v>835</v>
      </c>
      <c r="H328" s="10" t="s">
        <v>3396</v>
      </c>
      <c r="I328" s="10" t="s">
        <v>79</v>
      </c>
      <c r="J328" s="10" t="s">
        <v>24</v>
      </c>
      <c r="K328" s="10" t="s">
        <v>826</v>
      </c>
      <c r="L328" s="14">
        <v>85</v>
      </c>
      <c r="M328" s="14">
        <v>34</v>
      </c>
      <c r="N328" s="14">
        <f>M328*O328</f>
        <v>34</v>
      </c>
      <c r="O328" s="12">
        <f t="shared" ref="O328:O391" si="6">SUM(Q328:AD328)</f>
        <v>1</v>
      </c>
      <c r="P328" s="15" t="s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1</v>
      </c>
      <c r="Z328" s="16">
        <v>0</v>
      </c>
      <c r="AA328" s="16">
        <v>0</v>
      </c>
      <c r="AB328" s="16">
        <v>0</v>
      </c>
      <c r="AC328" s="16">
        <v>0</v>
      </c>
      <c r="AD328" s="17">
        <v>0</v>
      </c>
    </row>
    <row r="329" spans="1:30" x14ac:dyDescent="0.2">
      <c r="B329" s="13" t="s">
        <v>68</v>
      </c>
      <c r="C329" s="10" t="s">
        <v>838</v>
      </c>
      <c r="D329" s="10" t="s">
        <v>839</v>
      </c>
      <c r="E329" s="10" t="s">
        <v>674</v>
      </c>
      <c r="F329" s="10" t="s">
        <v>675</v>
      </c>
      <c r="G329" s="10" t="s">
        <v>840</v>
      </c>
      <c r="H329" s="10" t="s">
        <v>3396</v>
      </c>
      <c r="I329" s="10" t="s">
        <v>79</v>
      </c>
      <c r="J329" s="10" t="s">
        <v>24</v>
      </c>
      <c r="K329" s="10" t="s">
        <v>826</v>
      </c>
      <c r="L329" s="14">
        <v>135</v>
      </c>
      <c r="M329" s="14">
        <v>54</v>
      </c>
      <c r="N329" s="14">
        <f>M329*O329</f>
        <v>54</v>
      </c>
      <c r="O329" s="12">
        <f t="shared" si="6"/>
        <v>1</v>
      </c>
      <c r="P329" s="15" t="s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1</v>
      </c>
      <c r="Z329" s="16">
        <v>0</v>
      </c>
      <c r="AA329" s="16">
        <v>0</v>
      </c>
      <c r="AB329" s="16">
        <v>0</v>
      </c>
      <c r="AC329" s="16">
        <v>0</v>
      </c>
      <c r="AD329" s="17">
        <v>0</v>
      </c>
    </row>
    <row r="330" spans="1:30" x14ac:dyDescent="0.2">
      <c r="B330" s="13" t="s">
        <v>68</v>
      </c>
      <c r="C330" s="10" t="s">
        <v>841</v>
      </c>
      <c r="D330" s="10" t="s">
        <v>834</v>
      </c>
      <c r="E330" s="10" t="s">
        <v>326</v>
      </c>
      <c r="F330" s="10" t="s">
        <v>327</v>
      </c>
      <c r="G330" s="10" t="s">
        <v>842</v>
      </c>
      <c r="H330" s="10" t="s">
        <v>3396</v>
      </c>
      <c r="I330" s="10" t="s">
        <v>79</v>
      </c>
      <c r="J330" s="10" t="s">
        <v>24</v>
      </c>
      <c r="K330" s="10" t="s">
        <v>826</v>
      </c>
      <c r="L330" s="14">
        <v>100</v>
      </c>
      <c r="M330" s="14">
        <v>40</v>
      </c>
      <c r="N330" s="14">
        <f>M330*O330</f>
        <v>40</v>
      </c>
      <c r="O330" s="12">
        <f t="shared" si="6"/>
        <v>1</v>
      </c>
      <c r="P330" s="15" t="s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1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7">
        <v>0</v>
      </c>
    </row>
    <row r="331" spans="1:30" x14ac:dyDescent="0.2">
      <c r="B331" s="13" t="s">
        <v>68</v>
      </c>
      <c r="C331" s="10" t="s">
        <v>843</v>
      </c>
      <c r="D331" s="10" t="s">
        <v>844</v>
      </c>
      <c r="E331" s="10" t="s">
        <v>463</v>
      </c>
      <c r="F331" s="10" t="s">
        <v>464</v>
      </c>
      <c r="G331" s="10" t="s">
        <v>845</v>
      </c>
      <c r="H331" s="10" t="s">
        <v>3397</v>
      </c>
      <c r="I331" s="10" t="s">
        <v>79</v>
      </c>
      <c r="J331" s="10" t="s">
        <v>24</v>
      </c>
      <c r="K331" s="10" t="s">
        <v>826</v>
      </c>
      <c r="L331" s="14">
        <v>90</v>
      </c>
      <c r="M331" s="14">
        <v>36</v>
      </c>
      <c r="N331" s="14">
        <f>M331*O331</f>
        <v>72</v>
      </c>
      <c r="O331" s="12">
        <f t="shared" si="6"/>
        <v>2</v>
      </c>
      <c r="P331" s="15" t="s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1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7">
        <v>0</v>
      </c>
    </row>
    <row r="332" spans="1:30" x14ac:dyDescent="0.2">
      <c r="B332" s="13" t="s">
        <v>68</v>
      </c>
      <c r="C332" s="10" t="s">
        <v>846</v>
      </c>
      <c r="D332" s="10" t="s">
        <v>847</v>
      </c>
      <c r="E332" s="10" t="s">
        <v>84</v>
      </c>
      <c r="F332" s="10" t="s">
        <v>85</v>
      </c>
      <c r="G332" s="10" t="s">
        <v>848</v>
      </c>
      <c r="H332" s="10" t="s">
        <v>3397</v>
      </c>
      <c r="I332" s="10" t="s">
        <v>79</v>
      </c>
      <c r="J332" s="10" t="s">
        <v>24</v>
      </c>
      <c r="K332" s="10" t="s">
        <v>826</v>
      </c>
      <c r="L332" s="14">
        <v>125</v>
      </c>
      <c r="M332" s="14">
        <v>50</v>
      </c>
      <c r="N332" s="14">
        <f>M332*O332</f>
        <v>50</v>
      </c>
      <c r="O332" s="12">
        <f t="shared" si="6"/>
        <v>1</v>
      </c>
      <c r="P332" s="15" t="s">
        <v>2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7">
        <v>0</v>
      </c>
    </row>
    <row r="333" spans="1:30" x14ac:dyDescent="0.2">
      <c r="B333" s="13" t="s">
        <v>68</v>
      </c>
      <c r="C333" s="10" t="s">
        <v>849</v>
      </c>
      <c r="D333" s="10" t="s">
        <v>850</v>
      </c>
      <c r="E333" s="10" t="s">
        <v>323</v>
      </c>
      <c r="F333" s="10" t="s">
        <v>324</v>
      </c>
      <c r="G333" s="10" t="s">
        <v>851</v>
      </c>
      <c r="H333" s="10" t="s">
        <v>3396</v>
      </c>
      <c r="I333" s="10" t="s">
        <v>79</v>
      </c>
      <c r="J333" s="10" t="s">
        <v>24</v>
      </c>
      <c r="K333" s="10" t="s">
        <v>826</v>
      </c>
      <c r="L333" s="14">
        <v>89</v>
      </c>
      <c r="M333" s="14">
        <v>35.6</v>
      </c>
      <c r="N333" s="14">
        <f>M333*O333</f>
        <v>35.6</v>
      </c>
      <c r="O333" s="12">
        <f t="shared" si="6"/>
        <v>1</v>
      </c>
      <c r="P333" s="15" t="s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1</v>
      </c>
      <c r="Z333" s="16">
        <v>0</v>
      </c>
      <c r="AA333" s="16">
        <v>0</v>
      </c>
      <c r="AB333" s="16">
        <v>0</v>
      </c>
      <c r="AC333" s="16">
        <v>0</v>
      </c>
      <c r="AD333" s="17">
        <v>0</v>
      </c>
    </row>
    <row r="334" spans="1:30" ht="234" customHeight="1" x14ac:dyDescent="0.2">
      <c r="A334"/>
      <c r="B334" s="13" t="s">
        <v>68</v>
      </c>
      <c r="C334" s="10" t="s">
        <v>849</v>
      </c>
      <c r="D334" s="10" t="s">
        <v>850</v>
      </c>
      <c r="E334" s="10" t="s">
        <v>171</v>
      </c>
      <c r="F334" s="10" t="s">
        <v>172</v>
      </c>
      <c r="G334" s="10" t="s">
        <v>851</v>
      </c>
      <c r="H334" s="10" t="s">
        <v>3396</v>
      </c>
      <c r="I334" s="10" t="s">
        <v>79</v>
      </c>
      <c r="J334" s="10" t="s">
        <v>24</v>
      </c>
      <c r="K334" s="10" t="s">
        <v>826</v>
      </c>
      <c r="L334" s="14">
        <v>89</v>
      </c>
      <c r="M334" s="14">
        <v>35.6</v>
      </c>
      <c r="N334" s="14">
        <f>M334*O334</f>
        <v>35.6</v>
      </c>
      <c r="O334" s="12">
        <f t="shared" si="6"/>
        <v>1</v>
      </c>
      <c r="P334" s="15" t="s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1</v>
      </c>
      <c r="Z334" s="16">
        <v>0</v>
      </c>
      <c r="AA334" s="16">
        <v>0</v>
      </c>
      <c r="AB334" s="16">
        <v>0</v>
      </c>
      <c r="AC334" s="16">
        <v>0</v>
      </c>
      <c r="AD334" s="17">
        <v>0</v>
      </c>
    </row>
    <row r="335" spans="1:30" x14ac:dyDescent="0.2">
      <c r="B335" s="13" t="s">
        <v>68</v>
      </c>
      <c r="C335" s="10" t="s">
        <v>849</v>
      </c>
      <c r="D335" s="10" t="s">
        <v>470</v>
      </c>
      <c r="E335" s="10" t="s">
        <v>328</v>
      </c>
      <c r="F335" s="10" t="s">
        <v>329</v>
      </c>
      <c r="G335" s="10" t="s">
        <v>851</v>
      </c>
      <c r="H335" s="10" t="s">
        <v>3396</v>
      </c>
      <c r="I335" s="10" t="s">
        <v>79</v>
      </c>
      <c r="J335" s="10" t="s">
        <v>24</v>
      </c>
      <c r="K335" s="10" t="s">
        <v>826</v>
      </c>
      <c r="L335" s="14">
        <v>89</v>
      </c>
      <c r="M335" s="14">
        <v>35.6</v>
      </c>
      <c r="N335" s="14">
        <f>M335*O335</f>
        <v>35.6</v>
      </c>
      <c r="O335" s="12">
        <f t="shared" si="6"/>
        <v>1</v>
      </c>
      <c r="P335" s="15" t="s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1</v>
      </c>
      <c r="Z335" s="16">
        <v>0</v>
      </c>
      <c r="AA335" s="16">
        <v>0</v>
      </c>
      <c r="AB335" s="16">
        <v>0</v>
      </c>
      <c r="AC335" s="16">
        <v>0</v>
      </c>
      <c r="AD335" s="17">
        <v>0</v>
      </c>
    </row>
    <row r="336" spans="1:30" x14ac:dyDescent="0.2">
      <c r="B336" s="13" t="s">
        <v>68</v>
      </c>
      <c r="C336" s="10" t="s">
        <v>852</v>
      </c>
      <c r="D336" s="10" t="s">
        <v>523</v>
      </c>
      <c r="E336" s="10" t="s">
        <v>29</v>
      </c>
      <c r="F336" s="10" t="s">
        <v>77</v>
      </c>
      <c r="G336" s="10" t="s">
        <v>853</v>
      </c>
      <c r="H336" s="10" t="s">
        <v>3396</v>
      </c>
      <c r="I336" s="10" t="s">
        <v>79</v>
      </c>
      <c r="J336" s="10" t="s">
        <v>24</v>
      </c>
      <c r="K336" s="10" t="s">
        <v>826</v>
      </c>
      <c r="L336" s="14">
        <v>99</v>
      </c>
      <c r="M336" s="14">
        <v>39.6</v>
      </c>
      <c r="N336" s="14">
        <f>M336*O336</f>
        <v>39.6</v>
      </c>
      <c r="O336" s="12">
        <f t="shared" si="6"/>
        <v>1</v>
      </c>
      <c r="P336" s="15" t="s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1</v>
      </c>
      <c r="Z336" s="16">
        <v>0</v>
      </c>
      <c r="AA336" s="16">
        <v>0</v>
      </c>
      <c r="AB336" s="16">
        <v>0</v>
      </c>
      <c r="AC336" s="16">
        <v>0</v>
      </c>
      <c r="AD336" s="17">
        <v>0</v>
      </c>
    </row>
    <row r="337" spans="1:30" x14ac:dyDescent="0.2">
      <c r="B337" s="13" t="s">
        <v>68</v>
      </c>
      <c r="C337" s="10" t="s">
        <v>852</v>
      </c>
      <c r="D337" s="10" t="s">
        <v>523</v>
      </c>
      <c r="E337" s="10" t="s">
        <v>326</v>
      </c>
      <c r="F337" s="10" t="s">
        <v>327</v>
      </c>
      <c r="G337" s="10" t="s">
        <v>853</v>
      </c>
      <c r="H337" s="10" t="s">
        <v>3396</v>
      </c>
      <c r="I337" s="10" t="s">
        <v>79</v>
      </c>
      <c r="J337" s="10" t="s">
        <v>24</v>
      </c>
      <c r="K337" s="10" t="s">
        <v>826</v>
      </c>
      <c r="L337" s="14">
        <v>99</v>
      </c>
      <c r="M337" s="14">
        <v>39.6</v>
      </c>
      <c r="N337" s="14">
        <f>M337*O337</f>
        <v>39.6</v>
      </c>
      <c r="O337" s="12">
        <f t="shared" si="6"/>
        <v>1</v>
      </c>
      <c r="P337" s="15" t="s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1</v>
      </c>
      <c r="Z337" s="16">
        <v>0</v>
      </c>
      <c r="AA337" s="16">
        <v>0</v>
      </c>
      <c r="AB337" s="16">
        <v>0</v>
      </c>
      <c r="AC337" s="16">
        <v>0</v>
      </c>
      <c r="AD337" s="17">
        <v>0</v>
      </c>
    </row>
    <row r="338" spans="1:30" x14ac:dyDescent="0.2">
      <c r="B338" s="13" t="s">
        <v>68</v>
      </c>
      <c r="C338" s="10" t="s">
        <v>854</v>
      </c>
      <c r="D338" s="10" t="s">
        <v>855</v>
      </c>
      <c r="E338" s="10" t="s">
        <v>283</v>
      </c>
      <c r="F338" s="10" t="s">
        <v>284</v>
      </c>
      <c r="G338" s="10" t="s">
        <v>856</v>
      </c>
      <c r="H338" s="10" t="s">
        <v>3396</v>
      </c>
      <c r="I338" s="10" t="s">
        <v>79</v>
      </c>
      <c r="J338" s="10" t="s">
        <v>24</v>
      </c>
      <c r="K338" s="10" t="s">
        <v>826</v>
      </c>
      <c r="L338" s="14">
        <v>100</v>
      </c>
      <c r="M338" s="14">
        <v>40</v>
      </c>
      <c r="N338" s="14">
        <f>M338*O338</f>
        <v>200</v>
      </c>
      <c r="O338" s="12">
        <f t="shared" si="6"/>
        <v>5</v>
      </c>
      <c r="P338" s="15" t="s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1</v>
      </c>
      <c r="X338" s="16">
        <v>0</v>
      </c>
      <c r="Y338" s="16">
        <v>1</v>
      </c>
      <c r="Z338" s="16">
        <v>1</v>
      </c>
      <c r="AA338" s="16">
        <v>0</v>
      </c>
      <c r="AB338" s="16">
        <v>1</v>
      </c>
      <c r="AC338" s="16">
        <v>0</v>
      </c>
      <c r="AD338" s="17">
        <v>0</v>
      </c>
    </row>
    <row r="339" spans="1:30" x14ac:dyDescent="0.2">
      <c r="B339" s="13" t="s">
        <v>68</v>
      </c>
      <c r="C339" s="10" t="s">
        <v>857</v>
      </c>
      <c r="D339" s="10" t="s">
        <v>858</v>
      </c>
      <c r="E339" s="10" t="s">
        <v>227</v>
      </c>
      <c r="F339" s="10" t="s">
        <v>228</v>
      </c>
      <c r="G339" s="10" t="s">
        <v>859</v>
      </c>
      <c r="H339" s="10" t="s">
        <v>3396</v>
      </c>
      <c r="I339" s="10" t="s">
        <v>79</v>
      </c>
      <c r="J339" s="10" t="s">
        <v>24</v>
      </c>
      <c r="K339" s="10" t="s">
        <v>826</v>
      </c>
      <c r="L339" s="14">
        <v>129</v>
      </c>
      <c r="M339" s="14">
        <v>51.6</v>
      </c>
      <c r="N339" s="14">
        <f>M339*O339</f>
        <v>51.6</v>
      </c>
      <c r="O339" s="12">
        <f t="shared" si="6"/>
        <v>1</v>
      </c>
      <c r="P339" s="15" t="s">
        <v>2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7">
        <v>0</v>
      </c>
    </row>
    <row r="340" spans="1:30" x14ac:dyDescent="0.2">
      <c r="B340" s="13" t="s">
        <v>68</v>
      </c>
      <c r="C340" s="10" t="s">
        <v>861</v>
      </c>
      <c r="D340" s="10" t="s">
        <v>862</v>
      </c>
      <c r="E340" s="10" t="s">
        <v>84</v>
      </c>
      <c r="F340" s="10" t="s">
        <v>85</v>
      </c>
      <c r="G340" s="10" t="s">
        <v>863</v>
      </c>
      <c r="H340" s="10" t="s">
        <v>3396</v>
      </c>
      <c r="I340" s="10" t="s">
        <v>79</v>
      </c>
      <c r="J340" s="10" t="s">
        <v>24</v>
      </c>
      <c r="K340" s="10" t="s">
        <v>860</v>
      </c>
      <c r="L340" s="14">
        <v>120</v>
      </c>
      <c r="M340" s="14">
        <v>48</v>
      </c>
      <c r="N340" s="14">
        <f>M340*O340</f>
        <v>48</v>
      </c>
      <c r="O340" s="12">
        <f t="shared" si="6"/>
        <v>1</v>
      </c>
      <c r="P340" s="15" t="s">
        <v>2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7">
        <v>0</v>
      </c>
    </row>
    <row r="341" spans="1:30" x14ac:dyDescent="0.2">
      <c r="B341" s="13" t="s">
        <v>68</v>
      </c>
      <c r="C341" s="10" t="s">
        <v>864</v>
      </c>
      <c r="D341" s="10" t="s">
        <v>865</v>
      </c>
      <c r="E341" s="10" t="s">
        <v>108</v>
      </c>
      <c r="F341" s="10" t="s">
        <v>109</v>
      </c>
      <c r="G341" s="10" t="s">
        <v>866</v>
      </c>
      <c r="H341" s="10" t="s">
        <v>3397</v>
      </c>
      <c r="I341" s="10" t="s">
        <v>79</v>
      </c>
      <c r="J341" s="10" t="s">
        <v>24</v>
      </c>
      <c r="K341" s="10" t="s">
        <v>860</v>
      </c>
      <c r="L341" s="14">
        <v>145</v>
      </c>
      <c r="M341" s="14">
        <v>58</v>
      </c>
      <c r="N341" s="14">
        <f>M341*O341</f>
        <v>58</v>
      </c>
      <c r="O341" s="12">
        <f t="shared" si="6"/>
        <v>1</v>
      </c>
      <c r="P341" s="15" t="s">
        <v>2</v>
      </c>
      <c r="Q341" s="16">
        <v>0</v>
      </c>
      <c r="R341" s="16">
        <v>0</v>
      </c>
      <c r="S341" s="16">
        <v>1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7">
        <v>0</v>
      </c>
    </row>
    <row r="342" spans="1:30" ht="206.25" customHeight="1" x14ac:dyDescent="0.2">
      <c r="A342"/>
      <c r="B342" s="13" t="s">
        <v>68</v>
      </c>
      <c r="C342" s="10" t="s">
        <v>867</v>
      </c>
      <c r="D342" s="10" t="s">
        <v>868</v>
      </c>
      <c r="E342" s="10" t="s">
        <v>84</v>
      </c>
      <c r="F342" s="10" t="s">
        <v>85</v>
      </c>
      <c r="G342" s="10" t="s">
        <v>869</v>
      </c>
      <c r="H342" s="10" t="s">
        <v>3397</v>
      </c>
      <c r="I342" s="10" t="s">
        <v>79</v>
      </c>
      <c r="J342" s="10" t="s">
        <v>24</v>
      </c>
      <c r="K342" s="10" t="s">
        <v>860</v>
      </c>
      <c r="L342" s="14">
        <v>185</v>
      </c>
      <c r="M342" s="14">
        <v>74</v>
      </c>
      <c r="N342" s="14">
        <f>M342*O342</f>
        <v>74</v>
      </c>
      <c r="O342" s="12">
        <f t="shared" si="6"/>
        <v>1</v>
      </c>
      <c r="P342" s="15" t="s">
        <v>2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7">
        <v>0</v>
      </c>
    </row>
    <row r="343" spans="1:30" x14ac:dyDescent="0.2">
      <c r="B343" s="13" t="s">
        <v>68</v>
      </c>
      <c r="C343" s="10" t="s">
        <v>870</v>
      </c>
      <c r="D343" s="10" t="s">
        <v>871</v>
      </c>
      <c r="E343" s="10" t="s">
        <v>283</v>
      </c>
      <c r="F343" s="10" t="s">
        <v>284</v>
      </c>
      <c r="G343" s="10" t="s">
        <v>872</v>
      </c>
      <c r="H343" s="10" t="s">
        <v>3397</v>
      </c>
      <c r="I343" s="10" t="s">
        <v>79</v>
      </c>
      <c r="J343" s="10" t="s">
        <v>24</v>
      </c>
      <c r="K343" s="10" t="s">
        <v>860</v>
      </c>
      <c r="L343" s="14">
        <v>145</v>
      </c>
      <c r="M343" s="14">
        <v>58</v>
      </c>
      <c r="N343" s="14">
        <f>M343*O343</f>
        <v>58</v>
      </c>
      <c r="O343" s="12">
        <f t="shared" si="6"/>
        <v>1</v>
      </c>
      <c r="P343" s="15" t="s">
        <v>2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7">
        <v>0</v>
      </c>
    </row>
    <row r="344" spans="1:30" x14ac:dyDescent="0.2">
      <c r="B344" s="13" t="s">
        <v>68</v>
      </c>
      <c r="C344" s="10" t="s">
        <v>873</v>
      </c>
      <c r="D344" s="10" t="s">
        <v>874</v>
      </c>
      <c r="E344" s="10" t="s">
        <v>234</v>
      </c>
      <c r="F344" s="10" t="s">
        <v>235</v>
      </c>
      <c r="G344" s="10" t="s">
        <v>875</v>
      </c>
      <c r="H344" s="10" t="s">
        <v>3397</v>
      </c>
      <c r="I344" s="10" t="s">
        <v>79</v>
      </c>
      <c r="J344" s="10" t="s">
        <v>24</v>
      </c>
      <c r="K344" s="10" t="s">
        <v>860</v>
      </c>
      <c r="L344" s="14">
        <v>115</v>
      </c>
      <c r="M344" s="14">
        <v>46</v>
      </c>
      <c r="N344" s="14">
        <f>M344*O344</f>
        <v>46</v>
      </c>
      <c r="O344" s="12">
        <f t="shared" si="6"/>
        <v>1</v>
      </c>
      <c r="P344" s="15" t="s">
        <v>2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7">
        <v>0</v>
      </c>
    </row>
    <row r="345" spans="1:30" x14ac:dyDescent="0.2">
      <c r="B345" s="13" t="s">
        <v>68</v>
      </c>
      <c r="C345" s="10" t="s">
        <v>873</v>
      </c>
      <c r="D345" s="10" t="s">
        <v>874</v>
      </c>
      <c r="E345" s="10" t="s">
        <v>239</v>
      </c>
      <c r="F345" s="10" t="s">
        <v>240</v>
      </c>
      <c r="G345" s="10" t="s">
        <v>875</v>
      </c>
      <c r="H345" s="10" t="s">
        <v>3397</v>
      </c>
      <c r="I345" s="10" t="s">
        <v>79</v>
      </c>
      <c r="J345" s="10" t="s">
        <v>24</v>
      </c>
      <c r="K345" s="10" t="s">
        <v>860</v>
      </c>
      <c r="L345" s="14">
        <v>115</v>
      </c>
      <c r="M345" s="14">
        <v>46</v>
      </c>
      <c r="N345" s="14">
        <f>M345*O345</f>
        <v>276</v>
      </c>
      <c r="O345" s="12">
        <f t="shared" si="6"/>
        <v>6</v>
      </c>
      <c r="P345" s="15" t="s">
        <v>2</v>
      </c>
      <c r="Q345" s="16">
        <v>0</v>
      </c>
      <c r="R345" s="16">
        <v>0</v>
      </c>
      <c r="S345" s="16">
        <v>2</v>
      </c>
      <c r="T345" s="16">
        <v>1</v>
      </c>
      <c r="U345" s="16">
        <v>1</v>
      </c>
      <c r="V345" s="16">
        <v>1</v>
      </c>
      <c r="W345" s="16">
        <v>1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7">
        <v>0</v>
      </c>
    </row>
    <row r="346" spans="1:30" x14ac:dyDescent="0.2">
      <c r="B346" s="13" t="s">
        <v>68</v>
      </c>
      <c r="C346" s="10" t="s">
        <v>876</v>
      </c>
      <c r="D346" s="10" t="s">
        <v>877</v>
      </c>
      <c r="E346" s="10" t="s">
        <v>878</v>
      </c>
      <c r="F346" s="10" t="s">
        <v>72</v>
      </c>
      <c r="G346" s="10" t="s">
        <v>879</v>
      </c>
      <c r="H346" s="10" t="s">
        <v>3397</v>
      </c>
      <c r="I346" s="10" t="s">
        <v>79</v>
      </c>
      <c r="J346" s="10" t="s">
        <v>24</v>
      </c>
      <c r="K346" s="10" t="s">
        <v>860</v>
      </c>
      <c r="L346" s="14">
        <v>135</v>
      </c>
      <c r="M346" s="14">
        <v>54</v>
      </c>
      <c r="N346" s="14">
        <f>M346*O346</f>
        <v>54</v>
      </c>
      <c r="O346" s="12">
        <f t="shared" si="6"/>
        <v>1</v>
      </c>
      <c r="P346" s="15" t="s">
        <v>2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7">
        <v>0</v>
      </c>
    </row>
    <row r="347" spans="1:30" x14ac:dyDescent="0.2">
      <c r="B347" s="13" t="s">
        <v>68</v>
      </c>
      <c r="C347" s="10" t="s">
        <v>880</v>
      </c>
      <c r="D347" s="10" t="s">
        <v>871</v>
      </c>
      <c r="E347" s="10" t="s">
        <v>283</v>
      </c>
      <c r="F347" s="10" t="s">
        <v>284</v>
      </c>
      <c r="G347" s="10" t="s">
        <v>881</v>
      </c>
      <c r="H347" s="10" t="s">
        <v>3397</v>
      </c>
      <c r="I347" s="10" t="s">
        <v>79</v>
      </c>
      <c r="J347" s="10" t="s">
        <v>24</v>
      </c>
      <c r="K347" s="10" t="s">
        <v>860</v>
      </c>
      <c r="L347" s="14">
        <v>120</v>
      </c>
      <c r="M347" s="14">
        <v>48</v>
      </c>
      <c r="N347" s="14">
        <f>M347*O347</f>
        <v>48</v>
      </c>
      <c r="O347" s="12">
        <f t="shared" si="6"/>
        <v>1</v>
      </c>
      <c r="P347" s="15" t="s">
        <v>2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7">
        <v>0</v>
      </c>
    </row>
    <row r="348" spans="1:30" x14ac:dyDescent="0.2">
      <c r="B348" s="13" t="s">
        <v>68</v>
      </c>
      <c r="C348" s="10" t="s">
        <v>882</v>
      </c>
      <c r="D348" s="10" t="s">
        <v>883</v>
      </c>
      <c r="E348" s="10" t="s">
        <v>84</v>
      </c>
      <c r="F348" s="10" t="s">
        <v>85</v>
      </c>
      <c r="G348" s="10" t="s">
        <v>884</v>
      </c>
      <c r="H348" s="10" t="s">
        <v>3396</v>
      </c>
      <c r="I348" s="10" t="s">
        <v>79</v>
      </c>
      <c r="J348" s="10" t="s">
        <v>24</v>
      </c>
      <c r="K348" s="10" t="s">
        <v>860</v>
      </c>
      <c r="L348" s="14">
        <v>80</v>
      </c>
      <c r="M348" s="14">
        <v>32</v>
      </c>
      <c r="N348" s="14">
        <f>M348*O348</f>
        <v>32</v>
      </c>
      <c r="O348" s="12">
        <f t="shared" si="6"/>
        <v>1</v>
      </c>
      <c r="P348" s="15" t="s">
        <v>2</v>
      </c>
      <c r="Q348" s="16">
        <v>0</v>
      </c>
      <c r="R348" s="16">
        <v>0</v>
      </c>
      <c r="S348" s="16">
        <v>0</v>
      </c>
      <c r="T348" s="16">
        <v>1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7">
        <v>0</v>
      </c>
    </row>
    <row r="349" spans="1:30" x14ac:dyDescent="0.2">
      <c r="B349" s="13" t="s">
        <v>68</v>
      </c>
      <c r="C349" s="10" t="s">
        <v>885</v>
      </c>
      <c r="D349" s="10" t="s">
        <v>886</v>
      </c>
      <c r="E349" s="10" t="s">
        <v>283</v>
      </c>
      <c r="F349" s="10" t="s">
        <v>284</v>
      </c>
      <c r="G349" s="10" t="s">
        <v>887</v>
      </c>
      <c r="H349" s="10" t="s">
        <v>3396</v>
      </c>
      <c r="I349" s="10" t="s">
        <v>79</v>
      </c>
      <c r="J349" s="10" t="s">
        <v>24</v>
      </c>
      <c r="K349" s="10" t="s">
        <v>860</v>
      </c>
      <c r="L349" s="14">
        <v>120</v>
      </c>
      <c r="M349" s="14">
        <v>48</v>
      </c>
      <c r="N349" s="14">
        <f>M349*O349</f>
        <v>96</v>
      </c>
      <c r="O349" s="12">
        <f t="shared" si="6"/>
        <v>2</v>
      </c>
      <c r="P349" s="15" t="s">
        <v>2</v>
      </c>
      <c r="Q349" s="16">
        <v>0</v>
      </c>
      <c r="R349" s="16">
        <v>0</v>
      </c>
      <c r="S349" s="16">
        <v>0</v>
      </c>
      <c r="T349" s="16">
        <v>1</v>
      </c>
      <c r="U349" s="16">
        <v>1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7">
        <v>0</v>
      </c>
    </row>
    <row r="350" spans="1:30" x14ac:dyDescent="0.2">
      <c r="B350" s="13" t="s">
        <v>68</v>
      </c>
      <c r="C350" s="10" t="s">
        <v>888</v>
      </c>
      <c r="D350" s="10" t="s">
        <v>889</v>
      </c>
      <c r="E350" s="10" t="s">
        <v>212</v>
      </c>
      <c r="F350" s="10" t="s">
        <v>213</v>
      </c>
      <c r="G350" s="10" t="s">
        <v>890</v>
      </c>
      <c r="H350" s="10" t="s">
        <v>3397</v>
      </c>
      <c r="I350" s="10" t="s">
        <v>79</v>
      </c>
      <c r="J350" s="10" t="s">
        <v>24</v>
      </c>
      <c r="K350" s="10" t="s">
        <v>860</v>
      </c>
      <c r="L350" s="14">
        <v>90</v>
      </c>
      <c r="M350" s="14">
        <v>36</v>
      </c>
      <c r="N350" s="14">
        <f>M350*O350</f>
        <v>72</v>
      </c>
      <c r="O350" s="12">
        <f t="shared" si="6"/>
        <v>2</v>
      </c>
      <c r="P350" s="15" t="s">
        <v>2</v>
      </c>
      <c r="Q350" s="16">
        <v>0</v>
      </c>
      <c r="R350" s="16">
        <v>0</v>
      </c>
      <c r="S350" s="16">
        <v>0</v>
      </c>
      <c r="T350" s="16">
        <v>0</v>
      </c>
      <c r="U350" s="16">
        <v>2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7">
        <v>0</v>
      </c>
    </row>
    <row r="351" spans="1:30" x14ac:dyDescent="0.2">
      <c r="B351" s="13" t="s">
        <v>68</v>
      </c>
      <c r="C351" s="10" t="s">
        <v>891</v>
      </c>
      <c r="D351" s="10" t="s">
        <v>892</v>
      </c>
      <c r="E351" s="10" t="s">
        <v>81</v>
      </c>
      <c r="F351" s="10" t="s">
        <v>82</v>
      </c>
      <c r="G351" s="10" t="s">
        <v>893</v>
      </c>
      <c r="H351" s="10" t="s">
        <v>3397</v>
      </c>
      <c r="I351" s="10" t="s">
        <v>79</v>
      </c>
      <c r="J351" s="10" t="s">
        <v>24</v>
      </c>
      <c r="K351" s="10" t="s">
        <v>860</v>
      </c>
      <c r="L351" s="14">
        <v>90</v>
      </c>
      <c r="M351" s="14">
        <v>36</v>
      </c>
      <c r="N351" s="14">
        <f>M351*O351</f>
        <v>72</v>
      </c>
      <c r="O351" s="12">
        <f t="shared" si="6"/>
        <v>2</v>
      </c>
      <c r="P351" s="15" t="s">
        <v>2</v>
      </c>
      <c r="Q351" s="16">
        <v>0</v>
      </c>
      <c r="R351" s="16">
        <v>0</v>
      </c>
      <c r="S351" s="16">
        <v>0</v>
      </c>
      <c r="T351" s="16">
        <v>2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7">
        <v>0</v>
      </c>
    </row>
    <row r="352" spans="1:30" x14ac:dyDescent="0.2">
      <c r="B352" s="13" t="s">
        <v>68</v>
      </c>
      <c r="C352" s="10" t="s">
        <v>891</v>
      </c>
      <c r="D352" s="10" t="s">
        <v>892</v>
      </c>
      <c r="E352" s="10" t="s">
        <v>84</v>
      </c>
      <c r="F352" s="10" t="s">
        <v>85</v>
      </c>
      <c r="G352" s="10" t="s">
        <v>893</v>
      </c>
      <c r="H352" s="10" t="s">
        <v>3397</v>
      </c>
      <c r="I352" s="10" t="s">
        <v>79</v>
      </c>
      <c r="J352" s="10" t="s">
        <v>24</v>
      </c>
      <c r="K352" s="10" t="s">
        <v>860</v>
      </c>
      <c r="L352" s="14">
        <v>90</v>
      </c>
      <c r="M352" s="14">
        <v>36</v>
      </c>
      <c r="N352" s="14">
        <f>M352*O352</f>
        <v>72</v>
      </c>
      <c r="O352" s="12">
        <f t="shared" si="6"/>
        <v>2</v>
      </c>
      <c r="P352" s="15" t="s">
        <v>2</v>
      </c>
      <c r="Q352" s="16">
        <v>0</v>
      </c>
      <c r="R352" s="16">
        <v>0</v>
      </c>
      <c r="S352" s="16">
        <v>1</v>
      </c>
      <c r="T352" s="16">
        <v>0</v>
      </c>
      <c r="U352" s="16">
        <v>1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7">
        <v>0</v>
      </c>
    </row>
    <row r="353" spans="1:30" x14ac:dyDescent="0.2">
      <c r="B353" s="13" t="s">
        <v>68</v>
      </c>
      <c r="C353" s="10" t="s">
        <v>891</v>
      </c>
      <c r="D353" s="10" t="s">
        <v>892</v>
      </c>
      <c r="E353" s="10" t="s">
        <v>283</v>
      </c>
      <c r="F353" s="10" t="s">
        <v>284</v>
      </c>
      <c r="G353" s="10" t="s">
        <v>893</v>
      </c>
      <c r="H353" s="10" t="s">
        <v>3397</v>
      </c>
      <c r="I353" s="10" t="s">
        <v>79</v>
      </c>
      <c r="J353" s="10" t="s">
        <v>24</v>
      </c>
      <c r="K353" s="10" t="s">
        <v>860</v>
      </c>
      <c r="L353" s="14">
        <v>90</v>
      </c>
      <c r="M353" s="14">
        <v>36</v>
      </c>
      <c r="N353" s="14">
        <f>M353*O353</f>
        <v>288</v>
      </c>
      <c r="O353" s="12">
        <f t="shared" si="6"/>
        <v>8</v>
      </c>
      <c r="P353" s="15" t="s">
        <v>2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8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7">
        <v>0</v>
      </c>
    </row>
    <row r="354" spans="1:30" x14ac:dyDescent="0.2">
      <c r="B354" s="13" t="s">
        <v>68</v>
      </c>
      <c r="C354" s="10" t="s">
        <v>891</v>
      </c>
      <c r="D354" s="10" t="s">
        <v>892</v>
      </c>
      <c r="E354" s="10" t="s">
        <v>894</v>
      </c>
      <c r="F354" s="10" t="s">
        <v>228</v>
      </c>
      <c r="G354" s="10" t="s">
        <v>893</v>
      </c>
      <c r="H354" s="10" t="s">
        <v>3397</v>
      </c>
      <c r="I354" s="10" t="s">
        <v>79</v>
      </c>
      <c r="J354" s="10" t="s">
        <v>24</v>
      </c>
      <c r="K354" s="10" t="s">
        <v>860</v>
      </c>
      <c r="L354" s="14">
        <v>90</v>
      </c>
      <c r="M354" s="14">
        <v>36</v>
      </c>
      <c r="N354" s="14">
        <f>M354*O354</f>
        <v>180</v>
      </c>
      <c r="O354" s="12">
        <f t="shared" si="6"/>
        <v>5</v>
      </c>
      <c r="P354" s="15" t="s">
        <v>2</v>
      </c>
      <c r="Q354" s="16">
        <v>0</v>
      </c>
      <c r="R354" s="16">
        <v>0</v>
      </c>
      <c r="S354" s="16">
        <v>1</v>
      </c>
      <c r="T354" s="16">
        <v>0</v>
      </c>
      <c r="U354" s="16">
        <v>2</v>
      </c>
      <c r="V354" s="16">
        <v>2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7">
        <v>0</v>
      </c>
    </row>
    <row r="355" spans="1:30" ht="198.75" customHeight="1" x14ac:dyDescent="0.2">
      <c r="A355"/>
      <c r="B355" s="13" t="s">
        <v>68</v>
      </c>
      <c r="C355" s="10" t="s">
        <v>895</v>
      </c>
      <c r="D355" s="10" t="s">
        <v>896</v>
      </c>
      <c r="E355" s="10" t="s">
        <v>283</v>
      </c>
      <c r="F355" s="10" t="s">
        <v>284</v>
      </c>
      <c r="G355" s="10" t="s">
        <v>897</v>
      </c>
      <c r="H355" s="10" t="s">
        <v>3397</v>
      </c>
      <c r="I355" s="10" t="s">
        <v>79</v>
      </c>
      <c r="J355" s="10" t="s">
        <v>24</v>
      </c>
      <c r="K355" s="10" t="s">
        <v>860</v>
      </c>
      <c r="L355" s="14">
        <v>180</v>
      </c>
      <c r="M355" s="14">
        <v>72</v>
      </c>
      <c r="N355" s="14">
        <f>M355*O355</f>
        <v>72</v>
      </c>
      <c r="O355" s="12">
        <f t="shared" si="6"/>
        <v>1</v>
      </c>
      <c r="P355" s="15" t="s">
        <v>2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1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7">
        <v>0</v>
      </c>
    </row>
    <row r="356" spans="1:30" x14ac:dyDescent="0.2">
      <c r="B356" s="13" t="s">
        <v>68</v>
      </c>
      <c r="C356" s="10" t="s">
        <v>898</v>
      </c>
      <c r="D356" s="10" t="s">
        <v>899</v>
      </c>
      <c r="E356" s="10" t="s">
        <v>84</v>
      </c>
      <c r="F356" s="10" t="s">
        <v>85</v>
      </c>
      <c r="G356" s="10" t="s">
        <v>900</v>
      </c>
      <c r="H356" s="10" t="s">
        <v>3396</v>
      </c>
      <c r="I356" s="10" t="s">
        <v>79</v>
      </c>
      <c r="J356" s="10" t="s">
        <v>24</v>
      </c>
      <c r="K356" s="10" t="s">
        <v>860</v>
      </c>
      <c r="L356" s="14">
        <v>179</v>
      </c>
      <c r="M356" s="14">
        <v>71.599999999999994</v>
      </c>
      <c r="N356" s="14">
        <f>M356*O356</f>
        <v>71.599999999999994</v>
      </c>
      <c r="O356" s="12">
        <f t="shared" si="6"/>
        <v>1</v>
      </c>
      <c r="P356" s="15" t="s">
        <v>2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7">
        <v>0</v>
      </c>
    </row>
    <row r="357" spans="1:30" x14ac:dyDescent="0.2">
      <c r="B357" s="13" t="s">
        <v>68</v>
      </c>
      <c r="C357" s="10" t="s">
        <v>901</v>
      </c>
      <c r="D357" s="10" t="s">
        <v>902</v>
      </c>
      <c r="E357" s="10" t="s">
        <v>903</v>
      </c>
      <c r="F357" s="10" t="s">
        <v>72</v>
      </c>
      <c r="G357" s="10" t="s">
        <v>904</v>
      </c>
      <c r="H357" s="10" t="s">
        <v>3396</v>
      </c>
      <c r="I357" s="10" t="s">
        <v>79</v>
      </c>
      <c r="J357" s="10" t="s">
        <v>24</v>
      </c>
      <c r="K357" s="10" t="s">
        <v>860</v>
      </c>
      <c r="L357" s="14">
        <v>79</v>
      </c>
      <c r="M357" s="14">
        <v>31.6</v>
      </c>
      <c r="N357" s="14">
        <f>M357*O357</f>
        <v>31.6</v>
      </c>
      <c r="O357" s="12">
        <f t="shared" si="6"/>
        <v>1</v>
      </c>
      <c r="P357" s="15" t="s">
        <v>2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7">
        <v>0</v>
      </c>
    </row>
    <row r="358" spans="1:30" x14ac:dyDescent="0.2">
      <c r="B358" s="13" t="s">
        <v>68</v>
      </c>
      <c r="C358" s="10" t="s">
        <v>905</v>
      </c>
      <c r="D358" s="10" t="s">
        <v>906</v>
      </c>
      <c r="E358" s="10" t="s">
        <v>439</v>
      </c>
      <c r="F358" s="10" t="s">
        <v>440</v>
      </c>
      <c r="G358" s="10" t="s">
        <v>907</v>
      </c>
      <c r="H358" s="10" t="s">
        <v>3396</v>
      </c>
      <c r="I358" s="10" t="s">
        <v>79</v>
      </c>
      <c r="J358" s="10" t="s">
        <v>24</v>
      </c>
      <c r="K358" s="10" t="s">
        <v>860</v>
      </c>
      <c r="L358" s="14">
        <v>159</v>
      </c>
      <c r="M358" s="14">
        <v>63.6</v>
      </c>
      <c r="N358" s="14">
        <f>M358*O358</f>
        <v>63.6</v>
      </c>
      <c r="O358" s="12">
        <f t="shared" si="6"/>
        <v>1</v>
      </c>
      <c r="P358" s="15" t="s">
        <v>2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7">
        <v>0</v>
      </c>
    </row>
    <row r="359" spans="1:30" x14ac:dyDescent="0.2">
      <c r="B359" s="13" t="s">
        <v>68</v>
      </c>
      <c r="C359" s="10" t="s">
        <v>905</v>
      </c>
      <c r="D359" s="10" t="s">
        <v>906</v>
      </c>
      <c r="E359" s="10" t="s">
        <v>171</v>
      </c>
      <c r="F359" s="10" t="s">
        <v>172</v>
      </c>
      <c r="G359" s="10" t="s">
        <v>907</v>
      </c>
      <c r="H359" s="10" t="s">
        <v>3396</v>
      </c>
      <c r="I359" s="10" t="s">
        <v>79</v>
      </c>
      <c r="J359" s="10" t="s">
        <v>24</v>
      </c>
      <c r="K359" s="10" t="s">
        <v>860</v>
      </c>
      <c r="L359" s="14">
        <v>159</v>
      </c>
      <c r="M359" s="14">
        <v>63.6</v>
      </c>
      <c r="N359" s="14">
        <f>M359*O359</f>
        <v>63.6</v>
      </c>
      <c r="O359" s="12">
        <f t="shared" si="6"/>
        <v>1</v>
      </c>
      <c r="P359" s="15" t="s">
        <v>2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7">
        <v>0</v>
      </c>
    </row>
    <row r="360" spans="1:30" x14ac:dyDescent="0.2">
      <c r="B360" s="13" t="s">
        <v>68</v>
      </c>
      <c r="C360" s="10" t="s">
        <v>908</v>
      </c>
      <c r="D360" s="10" t="s">
        <v>906</v>
      </c>
      <c r="E360" s="10" t="s">
        <v>135</v>
      </c>
      <c r="F360" s="10" t="s">
        <v>136</v>
      </c>
      <c r="G360" s="10" t="s">
        <v>909</v>
      </c>
      <c r="H360" s="10" t="s">
        <v>3396</v>
      </c>
      <c r="I360" s="10" t="s">
        <v>79</v>
      </c>
      <c r="J360" s="10" t="s">
        <v>24</v>
      </c>
      <c r="K360" s="10" t="s">
        <v>860</v>
      </c>
      <c r="L360" s="14">
        <v>129</v>
      </c>
      <c r="M360" s="14">
        <v>51.6</v>
      </c>
      <c r="N360" s="14">
        <f>M360*O360</f>
        <v>51.6</v>
      </c>
      <c r="O360" s="12">
        <f t="shared" si="6"/>
        <v>1</v>
      </c>
      <c r="P360" s="15" t="s">
        <v>2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7">
        <v>0</v>
      </c>
    </row>
    <row r="361" spans="1:30" x14ac:dyDescent="0.2">
      <c r="B361" s="13" t="s">
        <v>68</v>
      </c>
      <c r="C361" s="10" t="s">
        <v>910</v>
      </c>
      <c r="D361" s="10" t="s">
        <v>855</v>
      </c>
      <c r="E361" s="10" t="s">
        <v>171</v>
      </c>
      <c r="F361" s="10" t="s">
        <v>172</v>
      </c>
      <c r="G361" s="10" t="s">
        <v>911</v>
      </c>
      <c r="H361" s="10" t="s">
        <v>3396</v>
      </c>
      <c r="I361" s="10" t="s">
        <v>79</v>
      </c>
      <c r="J361" s="10" t="s">
        <v>24</v>
      </c>
      <c r="K361" s="10" t="s">
        <v>860</v>
      </c>
      <c r="L361" s="14">
        <v>99</v>
      </c>
      <c r="M361" s="14">
        <v>39.6</v>
      </c>
      <c r="N361" s="14">
        <f>M361*O361</f>
        <v>118.80000000000001</v>
      </c>
      <c r="O361" s="12">
        <f t="shared" si="6"/>
        <v>3</v>
      </c>
      <c r="P361" s="15" t="s">
        <v>2</v>
      </c>
      <c r="Q361" s="16">
        <v>0</v>
      </c>
      <c r="R361" s="16">
        <v>0</v>
      </c>
      <c r="S361" s="16">
        <v>1</v>
      </c>
      <c r="T361" s="16">
        <v>1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7">
        <v>0</v>
      </c>
    </row>
    <row r="362" spans="1:30" x14ac:dyDescent="0.2">
      <c r="B362" s="13" t="s">
        <v>68</v>
      </c>
      <c r="C362" s="10" t="s">
        <v>912</v>
      </c>
      <c r="D362" s="10" t="s">
        <v>855</v>
      </c>
      <c r="E362" s="10" t="s">
        <v>283</v>
      </c>
      <c r="F362" s="10" t="s">
        <v>284</v>
      </c>
      <c r="G362" s="10" t="s">
        <v>913</v>
      </c>
      <c r="H362" s="10" t="s">
        <v>3397</v>
      </c>
      <c r="I362" s="10" t="s">
        <v>79</v>
      </c>
      <c r="J362" s="10" t="s">
        <v>24</v>
      </c>
      <c r="K362" s="10" t="s">
        <v>860</v>
      </c>
      <c r="L362" s="14">
        <v>99</v>
      </c>
      <c r="M362" s="14">
        <v>39.6</v>
      </c>
      <c r="N362" s="14">
        <f>M362*O362</f>
        <v>39.6</v>
      </c>
      <c r="O362" s="12">
        <f t="shared" si="6"/>
        <v>1</v>
      </c>
      <c r="P362" s="15" t="s">
        <v>2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7">
        <v>0</v>
      </c>
    </row>
    <row r="363" spans="1:30" x14ac:dyDescent="0.2">
      <c r="B363" s="13" t="s">
        <v>68</v>
      </c>
      <c r="C363" s="10" t="s">
        <v>914</v>
      </c>
      <c r="D363" s="10" t="s">
        <v>535</v>
      </c>
      <c r="E363" s="10" t="s">
        <v>84</v>
      </c>
      <c r="F363" s="10" t="s">
        <v>85</v>
      </c>
      <c r="G363" s="10" t="s">
        <v>915</v>
      </c>
      <c r="H363" s="10" t="s">
        <v>3397</v>
      </c>
      <c r="I363" s="10" t="s">
        <v>79</v>
      </c>
      <c r="J363" s="10" t="s">
        <v>24</v>
      </c>
      <c r="K363" s="10" t="s">
        <v>860</v>
      </c>
      <c r="L363" s="14">
        <v>180</v>
      </c>
      <c r="M363" s="14">
        <v>72</v>
      </c>
      <c r="N363" s="14">
        <f>M363*O363</f>
        <v>144</v>
      </c>
      <c r="O363" s="12">
        <f t="shared" si="6"/>
        <v>2</v>
      </c>
      <c r="P363" s="15" t="s">
        <v>2</v>
      </c>
      <c r="Q363" s="16">
        <v>0</v>
      </c>
      <c r="R363" s="16">
        <v>0</v>
      </c>
      <c r="S363" s="16">
        <v>0</v>
      </c>
      <c r="T363" s="16">
        <v>1</v>
      </c>
      <c r="U363" s="16">
        <v>1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7">
        <v>0</v>
      </c>
    </row>
    <row r="364" spans="1:30" x14ac:dyDescent="0.2">
      <c r="B364" s="13" t="s">
        <v>68</v>
      </c>
      <c r="C364" s="10" t="s">
        <v>916</v>
      </c>
      <c r="D364" s="10" t="s">
        <v>535</v>
      </c>
      <c r="E364" s="10" t="s">
        <v>917</v>
      </c>
      <c r="F364" s="10" t="s">
        <v>918</v>
      </c>
      <c r="G364" s="10" t="s">
        <v>919</v>
      </c>
      <c r="H364" s="10" t="s">
        <v>3397</v>
      </c>
      <c r="I364" s="10" t="s">
        <v>79</v>
      </c>
      <c r="J364" s="10" t="s">
        <v>24</v>
      </c>
      <c r="K364" s="10" t="s">
        <v>860</v>
      </c>
      <c r="L364" s="14">
        <v>120</v>
      </c>
      <c r="M364" s="14">
        <v>48</v>
      </c>
      <c r="N364" s="14">
        <f>M364*O364</f>
        <v>192</v>
      </c>
      <c r="O364" s="12">
        <f t="shared" si="6"/>
        <v>4</v>
      </c>
      <c r="P364" s="15" t="s">
        <v>2</v>
      </c>
      <c r="Q364" s="16">
        <v>0</v>
      </c>
      <c r="R364" s="16">
        <v>0</v>
      </c>
      <c r="S364" s="16">
        <v>1</v>
      </c>
      <c r="T364" s="16">
        <v>1</v>
      </c>
      <c r="U364" s="16">
        <v>1</v>
      </c>
      <c r="V364" s="16">
        <v>1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7">
        <v>0</v>
      </c>
    </row>
    <row r="365" spans="1:30" x14ac:dyDescent="0.2">
      <c r="B365" s="13" t="s">
        <v>68</v>
      </c>
      <c r="C365" s="10" t="s">
        <v>920</v>
      </c>
      <c r="D365" s="10" t="s">
        <v>921</v>
      </c>
      <c r="E365" s="10" t="s">
        <v>108</v>
      </c>
      <c r="F365" s="10" t="s">
        <v>109</v>
      </c>
      <c r="G365" s="10" t="s">
        <v>922</v>
      </c>
      <c r="H365" s="10" t="s">
        <v>3397</v>
      </c>
      <c r="I365" s="10" t="s">
        <v>79</v>
      </c>
      <c r="J365" s="10" t="s">
        <v>24</v>
      </c>
      <c r="K365" s="10" t="s">
        <v>860</v>
      </c>
      <c r="L365" s="14">
        <v>149</v>
      </c>
      <c r="M365" s="14">
        <v>59.6</v>
      </c>
      <c r="N365" s="14">
        <f>M365*O365</f>
        <v>178.8</v>
      </c>
      <c r="O365" s="12">
        <f t="shared" si="6"/>
        <v>3</v>
      </c>
      <c r="P365" s="15" t="s">
        <v>2</v>
      </c>
      <c r="Q365" s="16">
        <v>0</v>
      </c>
      <c r="R365" s="16">
        <v>0</v>
      </c>
      <c r="S365" s="16">
        <v>0</v>
      </c>
      <c r="T365" s="16">
        <v>1</v>
      </c>
      <c r="U365" s="16">
        <v>1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7">
        <v>0</v>
      </c>
    </row>
    <row r="366" spans="1:30" x14ac:dyDescent="0.2">
      <c r="B366" s="13" t="s">
        <v>68</v>
      </c>
      <c r="C366" s="10" t="s">
        <v>923</v>
      </c>
      <c r="D366" s="10" t="s">
        <v>921</v>
      </c>
      <c r="E366" s="10" t="s">
        <v>283</v>
      </c>
      <c r="F366" s="10" t="s">
        <v>284</v>
      </c>
      <c r="G366" s="10" t="s">
        <v>924</v>
      </c>
      <c r="H366" s="10" t="s">
        <v>3397</v>
      </c>
      <c r="I366" s="10" t="s">
        <v>79</v>
      </c>
      <c r="J366" s="10" t="s">
        <v>24</v>
      </c>
      <c r="K366" s="10" t="s">
        <v>860</v>
      </c>
      <c r="L366" s="14">
        <v>119</v>
      </c>
      <c r="M366" s="14">
        <v>47.6</v>
      </c>
      <c r="N366" s="14">
        <f>M366*O366</f>
        <v>95.2</v>
      </c>
      <c r="O366" s="12">
        <f t="shared" si="6"/>
        <v>2</v>
      </c>
      <c r="P366" s="15" t="s">
        <v>2</v>
      </c>
      <c r="Q366" s="16">
        <v>0</v>
      </c>
      <c r="R366" s="16">
        <v>0</v>
      </c>
      <c r="S366" s="16">
        <v>0</v>
      </c>
      <c r="T366" s="16">
        <v>2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7">
        <v>0</v>
      </c>
    </row>
    <row r="367" spans="1:30" x14ac:dyDescent="0.2">
      <c r="B367" s="13" t="s">
        <v>68</v>
      </c>
      <c r="C367" s="10" t="s">
        <v>925</v>
      </c>
      <c r="D367" s="10" t="s">
        <v>926</v>
      </c>
      <c r="E367" s="10" t="s">
        <v>84</v>
      </c>
      <c r="F367" s="10" t="s">
        <v>85</v>
      </c>
      <c r="G367" s="10" t="s">
        <v>927</v>
      </c>
      <c r="H367" s="10" t="s">
        <v>3396</v>
      </c>
      <c r="I367" s="10" t="s">
        <v>79</v>
      </c>
      <c r="J367" s="10" t="s">
        <v>24</v>
      </c>
      <c r="K367" s="10" t="s">
        <v>860</v>
      </c>
      <c r="L367" s="14">
        <v>145</v>
      </c>
      <c r="M367" s="14">
        <v>58</v>
      </c>
      <c r="N367" s="14">
        <f>M367*O367</f>
        <v>116</v>
      </c>
      <c r="O367" s="12">
        <f t="shared" si="6"/>
        <v>2</v>
      </c>
      <c r="P367" s="15" t="s">
        <v>2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0</v>
      </c>
      <c r="W367" s="16">
        <v>1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7">
        <v>0</v>
      </c>
    </row>
    <row r="368" spans="1:30" x14ac:dyDescent="0.2">
      <c r="B368" s="13" t="s">
        <v>68</v>
      </c>
      <c r="C368" s="10" t="s">
        <v>928</v>
      </c>
      <c r="D368" s="10" t="s">
        <v>929</v>
      </c>
      <c r="E368" s="10" t="s">
        <v>277</v>
      </c>
      <c r="F368" s="10" t="s">
        <v>278</v>
      </c>
      <c r="G368" s="10" t="s">
        <v>930</v>
      </c>
      <c r="H368" s="10" t="s">
        <v>3397</v>
      </c>
      <c r="I368" s="10" t="s">
        <v>79</v>
      </c>
      <c r="J368" s="10" t="s">
        <v>24</v>
      </c>
      <c r="K368" s="10" t="s">
        <v>860</v>
      </c>
      <c r="L368" s="14">
        <v>120</v>
      </c>
      <c r="M368" s="14">
        <v>48</v>
      </c>
      <c r="N368" s="14">
        <f>M368*O368</f>
        <v>288</v>
      </c>
      <c r="O368" s="12">
        <f t="shared" si="6"/>
        <v>6</v>
      </c>
      <c r="P368" s="15" t="s">
        <v>2</v>
      </c>
      <c r="Q368" s="16">
        <v>0</v>
      </c>
      <c r="R368" s="16">
        <v>0</v>
      </c>
      <c r="S368" s="16">
        <v>2</v>
      </c>
      <c r="T368" s="16">
        <v>2</v>
      </c>
      <c r="U368" s="16">
        <v>2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7">
        <v>0</v>
      </c>
    </row>
    <row r="369" spans="1:30" x14ac:dyDescent="0.2">
      <c r="B369" s="13" t="s">
        <v>68</v>
      </c>
      <c r="C369" s="10" t="s">
        <v>931</v>
      </c>
      <c r="D369" s="10" t="s">
        <v>929</v>
      </c>
      <c r="E369" s="10" t="s">
        <v>283</v>
      </c>
      <c r="F369" s="10" t="s">
        <v>284</v>
      </c>
      <c r="G369" s="10" t="s">
        <v>932</v>
      </c>
      <c r="H369" s="10" t="s">
        <v>3397</v>
      </c>
      <c r="I369" s="10" t="s">
        <v>79</v>
      </c>
      <c r="J369" s="10" t="s">
        <v>24</v>
      </c>
      <c r="K369" s="10" t="s">
        <v>860</v>
      </c>
      <c r="L369" s="14">
        <v>100</v>
      </c>
      <c r="M369" s="14">
        <v>40</v>
      </c>
      <c r="N369" s="14">
        <f>M369*O369</f>
        <v>120</v>
      </c>
      <c r="O369" s="12">
        <f t="shared" si="6"/>
        <v>3</v>
      </c>
      <c r="P369" s="15" t="s">
        <v>2</v>
      </c>
      <c r="Q369" s="16">
        <v>0</v>
      </c>
      <c r="R369" s="16">
        <v>0</v>
      </c>
      <c r="S369" s="16">
        <v>1</v>
      </c>
      <c r="T369" s="16">
        <v>2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7">
        <v>0</v>
      </c>
    </row>
    <row r="370" spans="1:30" x14ac:dyDescent="0.2">
      <c r="B370" s="13" t="s">
        <v>68</v>
      </c>
      <c r="C370" s="10" t="s">
        <v>933</v>
      </c>
      <c r="D370" s="10" t="s">
        <v>934</v>
      </c>
      <c r="E370" s="10" t="s">
        <v>116</v>
      </c>
      <c r="F370" s="10" t="s">
        <v>117</v>
      </c>
      <c r="G370" s="10" t="s">
        <v>935</v>
      </c>
      <c r="H370" s="10" t="s">
        <v>3396</v>
      </c>
      <c r="I370" s="10" t="s">
        <v>79</v>
      </c>
      <c r="J370" s="10" t="s">
        <v>24</v>
      </c>
      <c r="K370" s="10" t="s">
        <v>860</v>
      </c>
      <c r="L370" s="14">
        <v>125</v>
      </c>
      <c r="M370" s="14">
        <v>50</v>
      </c>
      <c r="N370" s="14">
        <f>M370*O370</f>
        <v>200</v>
      </c>
      <c r="O370" s="12">
        <f t="shared" si="6"/>
        <v>4</v>
      </c>
      <c r="P370" s="15" t="s">
        <v>2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2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7">
        <v>0</v>
      </c>
    </row>
    <row r="371" spans="1:30" x14ac:dyDescent="0.2">
      <c r="B371" s="13" t="s">
        <v>68</v>
      </c>
      <c r="C371" s="10" t="s">
        <v>936</v>
      </c>
      <c r="D371" s="10" t="s">
        <v>871</v>
      </c>
      <c r="E371" s="10" t="s">
        <v>283</v>
      </c>
      <c r="F371" s="10" t="s">
        <v>284</v>
      </c>
      <c r="G371" s="10" t="s">
        <v>937</v>
      </c>
      <c r="H371" s="10" t="s">
        <v>3397</v>
      </c>
      <c r="I371" s="10" t="s">
        <v>79</v>
      </c>
      <c r="J371" s="10" t="s">
        <v>24</v>
      </c>
      <c r="K371" s="10" t="s">
        <v>860</v>
      </c>
      <c r="L371" s="14">
        <v>120</v>
      </c>
      <c r="M371" s="14">
        <v>48</v>
      </c>
      <c r="N371" s="14">
        <f>M371*O371</f>
        <v>48</v>
      </c>
      <c r="O371" s="12">
        <f t="shared" si="6"/>
        <v>1</v>
      </c>
      <c r="P371" s="15" t="s">
        <v>2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7">
        <v>0</v>
      </c>
    </row>
    <row r="372" spans="1:30" x14ac:dyDescent="0.2">
      <c r="B372" s="13" t="s">
        <v>68</v>
      </c>
      <c r="C372" s="10" t="s">
        <v>938</v>
      </c>
      <c r="D372" s="10" t="s">
        <v>939</v>
      </c>
      <c r="E372" s="10" t="s">
        <v>135</v>
      </c>
      <c r="F372" s="10" t="s">
        <v>136</v>
      </c>
      <c r="G372" s="10" t="s">
        <v>940</v>
      </c>
      <c r="H372" s="10" t="s">
        <v>3397</v>
      </c>
      <c r="I372" s="10" t="s">
        <v>79</v>
      </c>
      <c r="J372" s="10" t="s">
        <v>24</v>
      </c>
      <c r="K372" s="10" t="s">
        <v>860</v>
      </c>
      <c r="L372" s="14">
        <v>110</v>
      </c>
      <c r="M372" s="14">
        <v>44</v>
      </c>
      <c r="N372" s="14">
        <f>M372*O372</f>
        <v>44</v>
      </c>
      <c r="O372" s="12">
        <f t="shared" si="6"/>
        <v>1</v>
      </c>
      <c r="P372" s="15" t="s">
        <v>2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7">
        <v>0</v>
      </c>
    </row>
    <row r="373" spans="1:30" x14ac:dyDescent="0.2">
      <c r="B373" s="13" t="s">
        <v>68</v>
      </c>
      <c r="C373" s="10" t="s">
        <v>941</v>
      </c>
      <c r="D373" s="10" t="s">
        <v>855</v>
      </c>
      <c r="E373" s="10" t="s">
        <v>277</v>
      </c>
      <c r="F373" s="10" t="s">
        <v>278</v>
      </c>
      <c r="G373" s="10" t="s">
        <v>942</v>
      </c>
      <c r="H373" s="10" t="s">
        <v>3397</v>
      </c>
      <c r="I373" s="10" t="s">
        <v>79</v>
      </c>
      <c r="J373" s="10" t="s">
        <v>24</v>
      </c>
      <c r="K373" s="10" t="s">
        <v>860</v>
      </c>
      <c r="L373" s="14">
        <v>100</v>
      </c>
      <c r="M373" s="14">
        <v>40</v>
      </c>
      <c r="N373" s="14">
        <f>M373*O373</f>
        <v>40</v>
      </c>
      <c r="O373" s="12">
        <f t="shared" si="6"/>
        <v>1</v>
      </c>
      <c r="P373" s="15" t="s">
        <v>2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7">
        <v>0</v>
      </c>
    </row>
    <row r="374" spans="1:30" x14ac:dyDescent="0.2">
      <c r="B374" s="13" t="s">
        <v>68</v>
      </c>
      <c r="C374" s="10" t="s">
        <v>943</v>
      </c>
      <c r="D374" s="10" t="s">
        <v>944</v>
      </c>
      <c r="E374" s="10" t="s">
        <v>171</v>
      </c>
      <c r="F374" s="10" t="s">
        <v>172</v>
      </c>
      <c r="G374" s="10" t="s">
        <v>945</v>
      </c>
      <c r="H374" s="10" t="s">
        <v>3397</v>
      </c>
      <c r="I374" s="10" t="s">
        <v>79</v>
      </c>
      <c r="J374" s="10" t="s">
        <v>24</v>
      </c>
      <c r="K374" s="10" t="s">
        <v>860</v>
      </c>
      <c r="L374" s="14">
        <v>100</v>
      </c>
      <c r="M374" s="14">
        <v>40</v>
      </c>
      <c r="N374" s="14">
        <f>M374*O374</f>
        <v>40</v>
      </c>
      <c r="O374" s="12">
        <f t="shared" si="6"/>
        <v>1</v>
      </c>
      <c r="P374" s="15" t="s">
        <v>2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1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7">
        <v>0</v>
      </c>
    </row>
    <row r="375" spans="1:30" x14ac:dyDescent="0.2">
      <c r="B375" s="13" t="s">
        <v>68</v>
      </c>
      <c r="C375" s="10" t="s">
        <v>946</v>
      </c>
      <c r="D375" s="10" t="s">
        <v>947</v>
      </c>
      <c r="E375" s="10" t="s">
        <v>948</v>
      </c>
      <c r="F375" s="10" t="s">
        <v>949</v>
      </c>
      <c r="G375" s="10" t="s">
        <v>950</v>
      </c>
      <c r="H375" s="10" t="s">
        <v>3397</v>
      </c>
      <c r="I375" s="10" t="s">
        <v>79</v>
      </c>
      <c r="J375" s="10" t="s">
        <v>24</v>
      </c>
      <c r="K375" s="10" t="s">
        <v>860</v>
      </c>
      <c r="L375" s="14">
        <v>200</v>
      </c>
      <c r="M375" s="14">
        <v>80</v>
      </c>
      <c r="N375" s="14">
        <f>M375*O375</f>
        <v>80</v>
      </c>
      <c r="O375" s="12">
        <f t="shared" si="6"/>
        <v>1</v>
      </c>
      <c r="P375" s="15" t="s">
        <v>2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7">
        <v>0</v>
      </c>
    </row>
    <row r="376" spans="1:30" x14ac:dyDescent="0.2">
      <c r="B376" s="13" t="s">
        <v>68</v>
      </c>
      <c r="C376" s="10" t="s">
        <v>946</v>
      </c>
      <c r="D376" s="10" t="s">
        <v>947</v>
      </c>
      <c r="E376" s="10" t="s">
        <v>81</v>
      </c>
      <c r="F376" s="10" t="s">
        <v>82</v>
      </c>
      <c r="G376" s="10" t="s">
        <v>950</v>
      </c>
      <c r="H376" s="10" t="s">
        <v>3397</v>
      </c>
      <c r="I376" s="10" t="s">
        <v>79</v>
      </c>
      <c r="J376" s="10" t="s">
        <v>24</v>
      </c>
      <c r="K376" s="10" t="s">
        <v>860</v>
      </c>
      <c r="L376" s="14">
        <v>200</v>
      </c>
      <c r="M376" s="14">
        <v>80</v>
      </c>
      <c r="N376" s="14">
        <f>M376*O376</f>
        <v>80</v>
      </c>
      <c r="O376" s="12">
        <f t="shared" si="6"/>
        <v>1</v>
      </c>
      <c r="P376" s="15" t="s">
        <v>2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7">
        <v>0</v>
      </c>
    </row>
    <row r="377" spans="1:30" x14ac:dyDescent="0.2">
      <c r="B377" s="13" t="s">
        <v>68</v>
      </c>
      <c r="C377" s="10" t="s">
        <v>951</v>
      </c>
      <c r="D377" s="10" t="s">
        <v>952</v>
      </c>
      <c r="E377" s="10" t="s">
        <v>326</v>
      </c>
      <c r="F377" s="10" t="s">
        <v>327</v>
      </c>
      <c r="G377" s="10" t="s">
        <v>953</v>
      </c>
      <c r="H377" s="10" t="s">
        <v>3397</v>
      </c>
      <c r="I377" s="10" t="s">
        <v>79</v>
      </c>
      <c r="J377" s="10" t="s">
        <v>24</v>
      </c>
      <c r="K377" s="10" t="s">
        <v>860</v>
      </c>
      <c r="L377" s="14">
        <v>130</v>
      </c>
      <c r="M377" s="14">
        <v>52</v>
      </c>
      <c r="N377" s="14">
        <f>M377*O377</f>
        <v>52</v>
      </c>
      <c r="O377" s="12">
        <f t="shared" si="6"/>
        <v>1</v>
      </c>
      <c r="P377" s="15" t="s">
        <v>2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7">
        <v>0</v>
      </c>
    </row>
    <row r="378" spans="1:30" x14ac:dyDescent="0.2">
      <c r="B378" s="13" t="s">
        <v>68</v>
      </c>
      <c r="C378" s="10" t="s">
        <v>954</v>
      </c>
      <c r="D378" s="10" t="s">
        <v>955</v>
      </c>
      <c r="E378" s="10" t="s">
        <v>283</v>
      </c>
      <c r="F378" s="10" t="s">
        <v>284</v>
      </c>
      <c r="G378" s="10" t="s">
        <v>956</v>
      </c>
      <c r="H378" s="10" t="s">
        <v>3397</v>
      </c>
      <c r="I378" s="10" t="s">
        <v>79</v>
      </c>
      <c r="J378" s="10" t="s">
        <v>24</v>
      </c>
      <c r="K378" s="10" t="s">
        <v>860</v>
      </c>
      <c r="L378" s="14">
        <v>120</v>
      </c>
      <c r="M378" s="14">
        <v>48</v>
      </c>
      <c r="N378" s="14">
        <f>M378*O378</f>
        <v>48</v>
      </c>
      <c r="O378" s="12">
        <f t="shared" si="6"/>
        <v>1</v>
      </c>
      <c r="P378" s="15" t="s">
        <v>2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7">
        <v>0</v>
      </c>
    </row>
    <row r="379" spans="1:30" ht="242.25" customHeight="1" x14ac:dyDescent="0.2">
      <c r="A379"/>
      <c r="B379" s="13" t="s">
        <v>68</v>
      </c>
      <c r="C379" s="10" t="s">
        <v>957</v>
      </c>
      <c r="D379" s="10" t="s">
        <v>958</v>
      </c>
      <c r="E379" s="10" t="s">
        <v>84</v>
      </c>
      <c r="F379" s="10" t="s">
        <v>85</v>
      </c>
      <c r="G379" s="10" t="s">
        <v>959</v>
      </c>
      <c r="H379" s="10" t="s">
        <v>3397</v>
      </c>
      <c r="I379" s="10" t="s">
        <v>79</v>
      </c>
      <c r="J379" s="10" t="s">
        <v>24</v>
      </c>
      <c r="K379" s="10" t="s">
        <v>860</v>
      </c>
      <c r="L379" s="14">
        <v>150</v>
      </c>
      <c r="M379" s="14">
        <v>60</v>
      </c>
      <c r="N379" s="14">
        <f>M379*O379</f>
        <v>60</v>
      </c>
      <c r="O379" s="12">
        <f t="shared" si="6"/>
        <v>1</v>
      </c>
      <c r="P379" s="15" t="s">
        <v>2</v>
      </c>
      <c r="Q379" s="16">
        <v>0</v>
      </c>
      <c r="R379" s="16">
        <v>0</v>
      </c>
      <c r="S379" s="16">
        <v>1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7">
        <v>0</v>
      </c>
    </row>
    <row r="380" spans="1:30" x14ac:dyDescent="0.2">
      <c r="B380" s="13" t="s">
        <v>68</v>
      </c>
      <c r="C380" s="10" t="s">
        <v>957</v>
      </c>
      <c r="D380" s="10" t="s">
        <v>958</v>
      </c>
      <c r="E380" s="10" t="s">
        <v>283</v>
      </c>
      <c r="F380" s="10" t="s">
        <v>284</v>
      </c>
      <c r="G380" s="10" t="s">
        <v>959</v>
      </c>
      <c r="H380" s="10" t="s">
        <v>3397</v>
      </c>
      <c r="I380" s="10" t="s">
        <v>79</v>
      </c>
      <c r="J380" s="10" t="s">
        <v>24</v>
      </c>
      <c r="K380" s="10" t="s">
        <v>860</v>
      </c>
      <c r="L380" s="14">
        <v>150</v>
      </c>
      <c r="M380" s="14">
        <v>60</v>
      </c>
      <c r="N380" s="14">
        <f>M380*O380</f>
        <v>60</v>
      </c>
      <c r="O380" s="12">
        <f t="shared" si="6"/>
        <v>1</v>
      </c>
      <c r="P380" s="15" t="s">
        <v>2</v>
      </c>
      <c r="Q380" s="16">
        <v>0</v>
      </c>
      <c r="R380" s="16">
        <v>0</v>
      </c>
      <c r="S380" s="16">
        <v>1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7">
        <v>0</v>
      </c>
    </row>
    <row r="381" spans="1:30" x14ac:dyDescent="0.2">
      <c r="B381" s="13" t="s">
        <v>68</v>
      </c>
      <c r="C381" s="10" t="s">
        <v>960</v>
      </c>
      <c r="D381" s="10" t="s">
        <v>961</v>
      </c>
      <c r="E381" s="10" t="s">
        <v>283</v>
      </c>
      <c r="F381" s="10" t="s">
        <v>284</v>
      </c>
      <c r="G381" s="10" t="s">
        <v>962</v>
      </c>
      <c r="H381" s="10" t="s">
        <v>3397</v>
      </c>
      <c r="I381" s="10" t="s">
        <v>79</v>
      </c>
      <c r="J381" s="10" t="s">
        <v>24</v>
      </c>
      <c r="K381" s="10" t="s">
        <v>860</v>
      </c>
      <c r="L381" s="14">
        <v>160</v>
      </c>
      <c r="M381" s="14">
        <v>64</v>
      </c>
      <c r="N381" s="14">
        <f>M381*O381</f>
        <v>64</v>
      </c>
      <c r="O381" s="12">
        <f t="shared" si="6"/>
        <v>1</v>
      </c>
      <c r="P381" s="15" t="s">
        <v>2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1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7">
        <v>0</v>
      </c>
    </row>
    <row r="382" spans="1:30" x14ac:dyDescent="0.2">
      <c r="B382" s="13" t="s">
        <v>68</v>
      </c>
      <c r="C382" s="10" t="s">
        <v>963</v>
      </c>
      <c r="D382" s="10" t="s">
        <v>964</v>
      </c>
      <c r="E382" s="10" t="s">
        <v>31</v>
      </c>
      <c r="F382" s="10" t="s">
        <v>965</v>
      </c>
      <c r="G382" s="10" t="s">
        <v>966</v>
      </c>
      <c r="H382" s="10" t="s">
        <v>3397</v>
      </c>
      <c r="I382" s="10" t="s">
        <v>79</v>
      </c>
      <c r="J382" s="10" t="s">
        <v>24</v>
      </c>
      <c r="K382" s="10" t="s">
        <v>860</v>
      </c>
      <c r="L382" s="14">
        <v>120</v>
      </c>
      <c r="M382" s="14">
        <v>48</v>
      </c>
      <c r="N382" s="14">
        <f>M382*O382</f>
        <v>48</v>
      </c>
      <c r="O382" s="12">
        <f t="shared" si="6"/>
        <v>1</v>
      </c>
      <c r="P382" s="15" t="s">
        <v>2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7">
        <v>0</v>
      </c>
    </row>
    <row r="383" spans="1:30" x14ac:dyDescent="0.2">
      <c r="B383" s="13" t="s">
        <v>68</v>
      </c>
      <c r="C383" s="10" t="s">
        <v>963</v>
      </c>
      <c r="D383" s="10" t="s">
        <v>964</v>
      </c>
      <c r="E383" s="10" t="s">
        <v>287</v>
      </c>
      <c r="F383" s="10" t="s">
        <v>288</v>
      </c>
      <c r="G383" s="10" t="s">
        <v>966</v>
      </c>
      <c r="H383" s="10" t="s">
        <v>3397</v>
      </c>
      <c r="I383" s="10" t="s">
        <v>79</v>
      </c>
      <c r="J383" s="10" t="s">
        <v>24</v>
      </c>
      <c r="K383" s="10" t="s">
        <v>860</v>
      </c>
      <c r="L383" s="14">
        <v>120</v>
      </c>
      <c r="M383" s="14">
        <v>48</v>
      </c>
      <c r="N383" s="14">
        <f>M383*O383</f>
        <v>48</v>
      </c>
      <c r="O383" s="12">
        <f t="shared" si="6"/>
        <v>1</v>
      </c>
      <c r="P383" s="15" t="s">
        <v>2</v>
      </c>
      <c r="Q383" s="16">
        <v>0</v>
      </c>
      <c r="R383" s="16">
        <v>0</v>
      </c>
      <c r="S383" s="16">
        <v>0</v>
      </c>
      <c r="T383" s="16">
        <v>0</v>
      </c>
      <c r="U383" s="16">
        <v>1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7">
        <v>0</v>
      </c>
    </row>
    <row r="384" spans="1:30" x14ac:dyDescent="0.2">
      <c r="B384" s="13" t="s">
        <v>68</v>
      </c>
      <c r="C384" s="10" t="s">
        <v>967</v>
      </c>
      <c r="D384" s="10" t="s">
        <v>968</v>
      </c>
      <c r="E384" s="10" t="s">
        <v>969</v>
      </c>
      <c r="F384" s="10" t="s">
        <v>970</v>
      </c>
      <c r="G384" s="10" t="s">
        <v>971</v>
      </c>
      <c r="H384" s="10" t="s">
        <v>3397</v>
      </c>
      <c r="I384" s="10" t="s">
        <v>79</v>
      </c>
      <c r="J384" s="10" t="s">
        <v>24</v>
      </c>
      <c r="K384" s="10" t="s">
        <v>860</v>
      </c>
      <c r="L384" s="14">
        <v>140</v>
      </c>
      <c r="M384" s="14">
        <v>56</v>
      </c>
      <c r="N384" s="14">
        <f>M384*O384</f>
        <v>56</v>
      </c>
      <c r="O384" s="12">
        <f t="shared" si="6"/>
        <v>1</v>
      </c>
      <c r="P384" s="15" t="s">
        <v>2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7">
        <v>0</v>
      </c>
    </row>
    <row r="385" spans="2:30" x14ac:dyDescent="0.2">
      <c r="B385" s="13" t="s">
        <v>68</v>
      </c>
      <c r="C385" s="10" t="s">
        <v>967</v>
      </c>
      <c r="D385" s="10" t="s">
        <v>968</v>
      </c>
      <c r="E385" s="10" t="s">
        <v>972</v>
      </c>
      <c r="F385" s="10" t="s">
        <v>725</v>
      </c>
      <c r="G385" s="10" t="s">
        <v>971</v>
      </c>
      <c r="H385" s="10" t="s">
        <v>3397</v>
      </c>
      <c r="I385" s="10" t="s">
        <v>79</v>
      </c>
      <c r="J385" s="10" t="s">
        <v>24</v>
      </c>
      <c r="K385" s="10" t="s">
        <v>860</v>
      </c>
      <c r="L385" s="14">
        <v>140</v>
      </c>
      <c r="M385" s="14">
        <v>56</v>
      </c>
      <c r="N385" s="14">
        <f>M385*O385</f>
        <v>56</v>
      </c>
      <c r="O385" s="12">
        <f t="shared" si="6"/>
        <v>1</v>
      </c>
      <c r="P385" s="15" t="s">
        <v>2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7">
        <v>0</v>
      </c>
    </row>
    <row r="386" spans="2:30" x14ac:dyDescent="0.2">
      <c r="B386" s="13" t="s">
        <v>68</v>
      </c>
      <c r="C386" s="10" t="s">
        <v>973</v>
      </c>
      <c r="D386" s="10" t="s">
        <v>883</v>
      </c>
      <c r="E386" s="10" t="s">
        <v>227</v>
      </c>
      <c r="F386" s="10" t="s">
        <v>228</v>
      </c>
      <c r="G386" s="10" t="s">
        <v>974</v>
      </c>
      <c r="H386" s="10" t="s">
        <v>3396</v>
      </c>
      <c r="I386" s="10" t="s">
        <v>79</v>
      </c>
      <c r="J386" s="10" t="s">
        <v>24</v>
      </c>
      <c r="K386" s="10" t="s">
        <v>860</v>
      </c>
      <c r="L386" s="14">
        <v>120</v>
      </c>
      <c r="M386" s="14">
        <v>48</v>
      </c>
      <c r="N386" s="14">
        <f>M386*O386</f>
        <v>48</v>
      </c>
      <c r="O386" s="12">
        <f t="shared" si="6"/>
        <v>1</v>
      </c>
      <c r="P386" s="15" t="s">
        <v>2</v>
      </c>
      <c r="Q386" s="16">
        <v>0</v>
      </c>
      <c r="R386" s="16">
        <v>0</v>
      </c>
      <c r="S386" s="16">
        <v>1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7">
        <v>0</v>
      </c>
    </row>
    <row r="387" spans="2:30" x14ac:dyDescent="0.2">
      <c r="B387" s="13" t="s">
        <v>68</v>
      </c>
      <c r="C387" s="10" t="s">
        <v>975</v>
      </c>
      <c r="D387" s="10" t="s">
        <v>976</v>
      </c>
      <c r="E387" s="10" t="s">
        <v>81</v>
      </c>
      <c r="F387" s="10" t="s">
        <v>82</v>
      </c>
      <c r="G387" s="10" t="s">
        <v>977</v>
      </c>
      <c r="H387" s="10" t="s">
        <v>3396</v>
      </c>
      <c r="I387" s="10" t="s">
        <v>79</v>
      </c>
      <c r="J387" s="10" t="s">
        <v>24</v>
      </c>
      <c r="K387" s="10" t="s">
        <v>860</v>
      </c>
      <c r="L387" s="14">
        <v>159</v>
      </c>
      <c r="M387" s="14">
        <v>63.6</v>
      </c>
      <c r="N387" s="14">
        <f>M387*O387</f>
        <v>63.6</v>
      </c>
      <c r="O387" s="12">
        <f t="shared" si="6"/>
        <v>1</v>
      </c>
      <c r="P387" s="15" t="s">
        <v>2</v>
      </c>
      <c r="Q387" s="16">
        <v>0</v>
      </c>
      <c r="R387" s="16">
        <v>0</v>
      </c>
      <c r="S387" s="16">
        <v>0</v>
      </c>
      <c r="T387" s="16">
        <v>0</v>
      </c>
      <c r="U387" s="16">
        <v>1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7">
        <v>0</v>
      </c>
    </row>
    <row r="388" spans="2:30" x14ac:dyDescent="0.2">
      <c r="B388" s="13" t="s">
        <v>68</v>
      </c>
      <c r="C388" s="10" t="s">
        <v>978</v>
      </c>
      <c r="D388" s="10" t="s">
        <v>979</v>
      </c>
      <c r="E388" s="10" t="s">
        <v>84</v>
      </c>
      <c r="F388" s="10" t="s">
        <v>85</v>
      </c>
      <c r="G388" s="10" t="s">
        <v>980</v>
      </c>
      <c r="H388" s="10" t="s">
        <v>3396</v>
      </c>
      <c r="I388" s="10" t="s">
        <v>79</v>
      </c>
      <c r="J388" s="10" t="s">
        <v>24</v>
      </c>
      <c r="K388" s="10" t="s">
        <v>860</v>
      </c>
      <c r="L388" s="14">
        <v>99</v>
      </c>
      <c r="M388" s="14">
        <v>39.6</v>
      </c>
      <c r="N388" s="14">
        <f>M388*O388</f>
        <v>39.6</v>
      </c>
      <c r="O388" s="12">
        <f t="shared" si="6"/>
        <v>1</v>
      </c>
      <c r="P388" s="15" t="s">
        <v>2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7">
        <v>0</v>
      </c>
    </row>
    <row r="389" spans="2:30" x14ac:dyDescent="0.2">
      <c r="B389" s="13" t="s">
        <v>68</v>
      </c>
      <c r="C389" s="10" t="s">
        <v>981</v>
      </c>
      <c r="D389" s="10" t="s">
        <v>855</v>
      </c>
      <c r="E389" s="10" t="s">
        <v>84</v>
      </c>
      <c r="F389" s="10" t="s">
        <v>85</v>
      </c>
      <c r="G389" s="10" t="s">
        <v>982</v>
      </c>
      <c r="H389" s="10" t="s">
        <v>3396</v>
      </c>
      <c r="I389" s="10" t="s">
        <v>79</v>
      </c>
      <c r="J389" s="10" t="s">
        <v>24</v>
      </c>
      <c r="K389" s="10" t="s">
        <v>860</v>
      </c>
      <c r="L389" s="14">
        <v>299</v>
      </c>
      <c r="M389" s="14">
        <v>119.6</v>
      </c>
      <c r="N389" s="14">
        <f>M389*O389</f>
        <v>119.6</v>
      </c>
      <c r="O389" s="12">
        <f t="shared" si="6"/>
        <v>1</v>
      </c>
      <c r="P389" s="15" t="s">
        <v>2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7">
        <v>0</v>
      </c>
    </row>
    <row r="390" spans="2:30" x14ac:dyDescent="0.2">
      <c r="B390" s="13" t="s">
        <v>68</v>
      </c>
      <c r="C390" s="10" t="s">
        <v>983</v>
      </c>
      <c r="D390" s="10" t="s">
        <v>984</v>
      </c>
      <c r="E390" s="10" t="s">
        <v>84</v>
      </c>
      <c r="F390" s="10" t="s">
        <v>85</v>
      </c>
      <c r="G390" s="10" t="s">
        <v>985</v>
      </c>
      <c r="H390" s="10" t="s">
        <v>3397</v>
      </c>
      <c r="I390" s="10" t="s">
        <v>79</v>
      </c>
      <c r="J390" s="10" t="s">
        <v>24</v>
      </c>
      <c r="K390" s="10" t="s">
        <v>860</v>
      </c>
      <c r="L390" s="14">
        <v>130</v>
      </c>
      <c r="M390" s="14">
        <v>52</v>
      </c>
      <c r="N390" s="14">
        <f>M390*O390</f>
        <v>52</v>
      </c>
      <c r="O390" s="12">
        <f t="shared" si="6"/>
        <v>1</v>
      </c>
      <c r="P390" s="15" t="s">
        <v>2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7">
        <v>0</v>
      </c>
    </row>
    <row r="391" spans="2:30" x14ac:dyDescent="0.2">
      <c r="B391" s="13" t="s">
        <v>68</v>
      </c>
      <c r="C391" s="10" t="s">
        <v>941</v>
      </c>
      <c r="D391" s="10" t="s">
        <v>892</v>
      </c>
      <c r="E391" s="10" t="s">
        <v>277</v>
      </c>
      <c r="F391" s="10" t="s">
        <v>278</v>
      </c>
      <c r="G391" s="10" t="s">
        <v>942</v>
      </c>
      <c r="H391" s="10" t="s">
        <v>3397</v>
      </c>
      <c r="I391" s="10" t="s">
        <v>79</v>
      </c>
      <c r="J391" s="10" t="s">
        <v>24</v>
      </c>
      <c r="K391" s="10" t="s">
        <v>860</v>
      </c>
      <c r="L391" s="14">
        <v>99</v>
      </c>
      <c r="M391" s="14">
        <v>39.6</v>
      </c>
      <c r="N391" s="14">
        <f>M391*O391</f>
        <v>198</v>
      </c>
      <c r="O391" s="12">
        <f t="shared" si="6"/>
        <v>5</v>
      </c>
      <c r="P391" s="15" t="s">
        <v>2</v>
      </c>
      <c r="Q391" s="16">
        <v>0</v>
      </c>
      <c r="R391" s="16">
        <v>0</v>
      </c>
      <c r="S391" s="16">
        <v>0</v>
      </c>
      <c r="T391" s="16">
        <v>0</v>
      </c>
      <c r="U391" s="16">
        <v>5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7">
        <v>0</v>
      </c>
    </row>
    <row r="392" spans="2:30" x14ac:dyDescent="0.2">
      <c r="B392" s="13" t="s">
        <v>68</v>
      </c>
      <c r="C392" s="10" t="s">
        <v>986</v>
      </c>
      <c r="D392" s="10" t="s">
        <v>855</v>
      </c>
      <c r="E392" s="10" t="s">
        <v>565</v>
      </c>
      <c r="F392" s="10" t="s">
        <v>566</v>
      </c>
      <c r="G392" s="10" t="s">
        <v>987</v>
      </c>
      <c r="H392" s="10" t="s">
        <v>3397</v>
      </c>
      <c r="I392" s="10" t="s">
        <v>79</v>
      </c>
      <c r="J392" s="10" t="s">
        <v>24</v>
      </c>
      <c r="K392" s="10" t="s">
        <v>860</v>
      </c>
      <c r="L392" s="14">
        <v>100</v>
      </c>
      <c r="M392" s="14">
        <v>40</v>
      </c>
      <c r="N392" s="14">
        <f>M392*O392</f>
        <v>40</v>
      </c>
      <c r="O392" s="12">
        <f t="shared" ref="O392:O455" si="7">SUM(Q392:AD392)</f>
        <v>1</v>
      </c>
      <c r="P392" s="15" t="s">
        <v>2</v>
      </c>
      <c r="Q392" s="16">
        <v>0</v>
      </c>
      <c r="R392" s="16">
        <v>0</v>
      </c>
      <c r="S392" s="16">
        <v>0</v>
      </c>
      <c r="T392" s="16">
        <v>0</v>
      </c>
      <c r="U392" s="16">
        <v>1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7">
        <v>0</v>
      </c>
    </row>
    <row r="393" spans="2:30" x14ac:dyDescent="0.2">
      <c r="B393" s="13" t="s">
        <v>68</v>
      </c>
      <c r="C393" s="10" t="s">
        <v>988</v>
      </c>
      <c r="D393" s="10" t="s">
        <v>535</v>
      </c>
      <c r="E393" s="10" t="s">
        <v>917</v>
      </c>
      <c r="F393" s="10" t="s">
        <v>918</v>
      </c>
      <c r="G393" s="10" t="s">
        <v>989</v>
      </c>
      <c r="H393" s="10" t="s">
        <v>3397</v>
      </c>
      <c r="I393" s="10" t="s">
        <v>79</v>
      </c>
      <c r="J393" s="10" t="s">
        <v>24</v>
      </c>
      <c r="K393" s="10" t="s">
        <v>860</v>
      </c>
      <c r="L393" s="14">
        <v>99</v>
      </c>
      <c r="M393" s="14">
        <v>39.6</v>
      </c>
      <c r="N393" s="14">
        <f>M393*O393</f>
        <v>39.6</v>
      </c>
      <c r="O393" s="12">
        <f t="shared" si="7"/>
        <v>1</v>
      </c>
      <c r="P393" s="15" t="s">
        <v>2</v>
      </c>
      <c r="Q393" s="16">
        <v>0</v>
      </c>
      <c r="R393" s="16">
        <v>0</v>
      </c>
      <c r="S393" s="16">
        <v>0</v>
      </c>
      <c r="T393" s="16">
        <v>1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7">
        <v>0</v>
      </c>
    </row>
    <row r="394" spans="2:30" x14ac:dyDescent="0.2">
      <c r="B394" s="13" t="s">
        <v>68</v>
      </c>
      <c r="C394" s="10" t="s">
        <v>990</v>
      </c>
      <c r="D394" s="10" t="s">
        <v>991</v>
      </c>
      <c r="E394" s="10" t="s">
        <v>84</v>
      </c>
      <c r="F394" s="10" t="s">
        <v>85</v>
      </c>
      <c r="G394" s="10" t="s">
        <v>992</v>
      </c>
      <c r="H394" s="10" t="s">
        <v>3397</v>
      </c>
      <c r="I394" s="10" t="s">
        <v>79</v>
      </c>
      <c r="J394" s="10" t="s">
        <v>24</v>
      </c>
      <c r="K394" s="10" t="s">
        <v>860</v>
      </c>
      <c r="L394" s="14">
        <v>130</v>
      </c>
      <c r="M394" s="14">
        <v>52</v>
      </c>
      <c r="N394" s="14">
        <f>M394*O394</f>
        <v>52</v>
      </c>
      <c r="O394" s="12">
        <f t="shared" si="7"/>
        <v>1</v>
      </c>
      <c r="P394" s="15" t="s">
        <v>2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7">
        <v>0</v>
      </c>
    </row>
    <row r="395" spans="2:30" x14ac:dyDescent="0.2">
      <c r="B395" s="13" t="s">
        <v>68</v>
      </c>
      <c r="C395" s="10" t="s">
        <v>993</v>
      </c>
      <c r="D395" s="10" t="s">
        <v>929</v>
      </c>
      <c r="E395" s="10" t="s">
        <v>84</v>
      </c>
      <c r="F395" s="10" t="s">
        <v>85</v>
      </c>
      <c r="G395" s="10" t="s">
        <v>994</v>
      </c>
      <c r="H395" s="10" t="s">
        <v>3397</v>
      </c>
      <c r="I395" s="10" t="s">
        <v>79</v>
      </c>
      <c r="J395" s="10" t="s">
        <v>24</v>
      </c>
      <c r="K395" s="10" t="s">
        <v>860</v>
      </c>
      <c r="L395" s="14">
        <v>110</v>
      </c>
      <c r="M395" s="14">
        <v>44</v>
      </c>
      <c r="N395" s="14">
        <f>M395*O395</f>
        <v>88</v>
      </c>
      <c r="O395" s="12">
        <f t="shared" si="7"/>
        <v>2</v>
      </c>
      <c r="P395" s="15" t="s">
        <v>2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7">
        <v>0</v>
      </c>
    </row>
    <row r="396" spans="2:30" x14ac:dyDescent="0.2">
      <c r="B396" s="13" t="s">
        <v>68</v>
      </c>
      <c r="C396" s="10" t="s">
        <v>995</v>
      </c>
      <c r="D396" s="10" t="s">
        <v>996</v>
      </c>
      <c r="E396" s="10" t="s">
        <v>997</v>
      </c>
      <c r="F396" s="10" t="s">
        <v>72</v>
      </c>
      <c r="G396" s="10" t="s">
        <v>998</v>
      </c>
      <c r="H396" s="10" t="s">
        <v>3397</v>
      </c>
      <c r="I396" s="10" t="s">
        <v>79</v>
      </c>
      <c r="J396" s="10" t="s">
        <v>24</v>
      </c>
      <c r="K396" s="10" t="s">
        <v>860</v>
      </c>
      <c r="L396" s="14">
        <v>105</v>
      </c>
      <c r="M396" s="14">
        <v>42</v>
      </c>
      <c r="N396" s="14">
        <f>M396*O396</f>
        <v>84</v>
      </c>
      <c r="O396" s="12">
        <f t="shared" si="7"/>
        <v>2</v>
      </c>
      <c r="P396" s="15" t="s">
        <v>2</v>
      </c>
      <c r="Q396" s="16">
        <v>0</v>
      </c>
      <c r="R396" s="16">
        <v>0</v>
      </c>
      <c r="S396" s="16">
        <v>0</v>
      </c>
      <c r="T396" s="16">
        <v>1</v>
      </c>
      <c r="U396" s="16">
        <v>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7">
        <v>0</v>
      </c>
    </row>
    <row r="397" spans="2:30" x14ac:dyDescent="0.2">
      <c r="B397" s="13" t="s">
        <v>68</v>
      </c>
      <c r="C397" s="10" t="s">
        <v>999</v>
      </c>
      <c r="D397" s="10" t="s">
        <v>1000</v>
      </c>
      <c r="E397" s="10" t="s">
        <v>283</v>
      </c>
      <c r="F397" s="10" t="s">
        <v>284</v>
      </c>
      <c r="G397" s="10" t="s">
        <v>1001</v>
      </c>
      <c r="H397" s="10" t="s">
        <v>3396</v>
      </c>
      <c r="I397" s="10" t="s">
        <v>79</v>
      </c>
      <c r="J397" s="10" t="s">
        <v>24</v>
      </c>
      <c r="K397" s="10" t="s">
        <v>860</v>
      </c>
      <c r="L397" s="14">
        <v>100</v>
      </c>
      <c r="M397" s="14">
        <v>40</v>
      </c>
      <c r="N397" s="14">
        <f>M397*O397</f>
        <v>200</v>
      </c>
      <c r="O397" s="12">
        <f t="shared" si="7"/>
        <v>5</v>
      </c>
      <c r="P397" s="15" t="s">
        <v>2</v>
      </c>
      <c r="Q397" s="16">
        <v>0</v>
      </c>
      <c r="R397" s="16">
        <v>0</v>
      </c>
      <c r="S397" s="16">
        <v>1</v>
      </c>
      <c r="T397" s="16">
        <v>1</v>
      </c>
      <c r="U397" s="16">
        <v>1</v>
      </c>
      <c r="V397" s="16">
        <v>1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7">
        <v>0</v>
      </c>
    </row>
    <row r="398" spans="2:30" x14ac:dyDescent="0.2">
      <c r="B398" s="13" t="s">
        <v>68</v>
      </c>
      <c r="C398" s="10" t="s">
        <v>995</v>
      </c>
      <c r="D398" s="10" t="s">
        <v>996</v>
      </c>
      <c r="E398" s="10" t="s">
        <v>1002</v>
      </c>
      <c r="F398" s="10" t="s">
        <v>1003</v>
      </c>
      <c r="G398" s="10" t="s">
        <v>998</v>
      </c>
      <c r="H398" s="10" t="s">
        <v>3396</v>
      </c>
      <c r="I398" s="10" t="s">
        <v>79</v>
      </c>
      <c r="J398" s="10" t="s">
        <v>24</v>
      </c>
      <c r="K398" s="10" t="s">
        <v>860</v>
      </c>
      <c r="L398" s="14">
        <v>105</v>
      </c>
      <c r="M398" s="14">
        <v>42</v>
      </c>
      <c r="N398" s="14">
        <f>M398*O398</f>
        <v>126</v>
      </c>
      <c r="O398" s="12">
        <f t="shared" si="7"/>
        <v>3</v>
      </c>
      <c r="P398" s="15" t="s">
        <v>2</v>
      </c>
      <c r="Q398" s="16">
        <v>0</v>
      </c>
      <c r="R398" s="16">
        <v>0</v>
      </c>
      <c r="S398" s="16">
        <v>1</v>
      </c>
      <c r="T398" s="16">
        <v>1</v>
      </c>
      <c r="U398" s="16">
        <v>0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7">
        <v>0</v>
      </c>
    </row>
    <row r="399" spans="2:30" x14ac:dyDescent="0.2">
      <c r="B399" s="13" t="s">
        <v>68</v>
      </c>
      <c r="C399" s="10" t="s">
        <v>995</v>
      </c>
      <c r="D399" s="10" t="s">
        <v>996</v>
      </c>
      <c r="E399" s="10" t="s">
        <v>84</v>
      </c>
      <c r="F399" s="10" t="s">
        <v>85</v>
      </c>
      <c r="G399" s="10" t="s">
        <v>998</v>
      </c>
      <c r="H399" s="10" t="s">
        <v>3396</v>
      </c>
      <c r="I399" s="10" t="s">
        <v>79</v>
      </c>
      <c r="J399" s="10" t="s">
        <v>24</v>
      </c>
      <c r="K399" s="10" t="s">
        <v>860</v>
      </c>
      <c r="L399" s="14">
        <v>105</v>
      </c>
      <c r="M399" s="14">
        <v>42</v>
      </c>
      <c r="N399" s="14">
        <f>M399*O399</f>
        <v>84</v>
      </c>
      <c r="O399" s="12">
        <f t="shared" si="7"/>
        <v>2</v>
      </c>
      <c r="P399" s="15" t="s">
        <v>2</v>
      </c>
      <c r="Q399" s="16">
        <v>0</v>
      </c>
      <c r="R399" s="16">
        <v>0</v>
      </c>
      <c r="S399" s="16">
        <v>1</v>
      </c>
      <c r="T399" s="16">
        <v>1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7">
        <v>0</v>
      </c>
    </row>
    <row r="400" spans="2:30" x14ac:dyDescent="0.2">
      <c r="B400" s="13" t="s">
        <v>68</v>
      </c>
      <c r="C400" s="10" t="s">
        <v>995</v>
      </c>
      <c r="D400" s="10" t="s">
        <v>996</v>
      </c>
      <c r="E400" s="10" t="s">
        <v>1004</v>
      </c>
      <c r="F400" s="10" t="s">
        <v>1005</v>
      </c>
      <c r="G400" s="10" t="s">
        <v>998</v>
      </c>
      <c r="H400" s="10" t="s">
        <v>3396</v>
      </c>
      <c r="I400" s="10" t="s">
        <v>79</v>
      </c>
      <c r="J400" s="10" t="s">
        <v>24</v>
      </c>
      <c r="K400" s="10" t="s">
        <v>860</v>
      </c>
      <c r="L400" s="14">
        <v>105</v>
      </c>
      <c r="M400" s="14">
        <v>42</v>
      </c>
      <c r="N400" s="14">
        <f>M400*O400</f>
        <v>126</v>
      </c>
      <c r="O400" s="12">
        <f t="shared" si="7"/>
        <v>3</v>
      </c>
      <c r="P400" s="15" t="s">
        <v>2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1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7">
        <v>0</v>
      </c>
    </row>
    <row r="401" spans="2:30" x14ac:dyDescent="0.2">
      <c r="B401" s="13" t="s">
        <v>68</v>
      </c>
      <c r="C401" s="10" t="s">
        <v>1006</v>
      </c>
      <c r="D401" s="10" t="s">
        <v>1007</v>
      </c>
      <c r="E401" s="10" t="s">
        <v>591</v>
      </c>
      <c r="F401" s="10" t="s">
        <v>592</v>
      </c>
      <c r="G401" s="10" t="s">
        <v>1008</v>
      </c>
      <c r="H401" s="10" t="s">
        <v>3397</v>
      </c>
      <c r="I401" s="10" t="s">
        <v>79</v>
      </c>
      <c r="J401" s="10" t="s">
        <v>24</v>
      </c>
      <c r="K401" s="10" t="s">
        <v>542</v>
      </c>
      <c r="L401" s="14">
        <v>65</v>
      </c>
      <c r="M401" s="14">
        <v>26</v>
      </c>
      <c r="N401" s="14">
        <f>M401*O401</f>
        <v>78</v>
      </c>
      <c r="O401" s="12">
        <f t="shared" si="7"/>
        <v>3</v>
      </c>
      <c r="P401" s="15" t="s">
        <v>2</v>
      </c>
      <c r="Q401" s="16">
        <v>0</v>
      </c>
      <c r="R401" s="16">
        <v>0</v>
      </c>
      <c r="S401" s="16">
        <v>1</v>
      </c>
      <c r="T401" s="16">
        <v>0</v>
      </c>
      <c r="U401" s="16">
        <v>1</v>
      </c>
      <c r="V401" s="16">
        <v>1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7">
        <v>0</v>
      </c>
    </row>
    <row r="402" spans="2:30" x14ac:dyDescent="0.2">
      <c r="B402" s="13" t="s">
        <v>68</v>
      </c>
      <c r="C402" s="10" t="s">
        <v>1006</v>
      </c>
      <c r="D402" s="10" t="s">
        <v>1007</v>
      </c>
      <c r="E402" s="10" t="s">
        <v>1009</v>
      </c>
      <c r="F402" s="10" t="s">
        <v>1010</v>
      </c>
      <c r="G402" s="10" t="s">
        <v>1008</v>
      </c>
      <c r="H402" s="10" t="s">
        <v>3396</v>
      </c>
      <c r="I402" s="10" t="s">
        <v>79</v>
      </c>
      <c r="J402" s="10" t="s">
        <v>24</v>
      </c>
      <c r="K402" s="10" t="s">
        <v>542</v>
      </c>
      <c r="L402" s="14">
        <v>65</v>
      </c>
      <c r="M402" s="14">
        <v>26</v>
      </c>
      <c r="N402" s="14">
        <f>M402*O402</f>
        <v>130</v>
      </c>
      <c r="O402" s="12">
        <f t="shared" si="7"/>
        <v>5</v>
      </c>
      <c r="P402" s="15" t="s">
        <v>2</v>
      </c>
      <c r="Q402" s="16">
        <v>0</v>
      </c>
      <c r="R402" s="16">
        <v>0</v>
      </c>
      <c r="S402" s="16">
        <v>1</v>
      </c>
      <c r="T402" s="16">
        <v>1</v>
      </c>
      <c r="U402" s="16">
        <v>1</v>
      </c>
      <c r="V402" s="16">
        <v>1</v>
      </c>
      <c r="W402" s="16">
        <v>1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7">
        <v>0</v>
      </c>
    </row>
    <row r="403" spans="2:30" x14ac:dyDescent="0.2">
      <c r="B403" s="13" t="s">
        <v>68</v>
      </c>
      <c r="C403" s="10" t="s">
        <v>1011</v>
      </c>
      <c r="D403" s="10" t="s">
        <v>1012</v>
      </c>
      <c r="E403" s="10" t="s">
        <v>283</v>
      </c>
      <c r="F403" s="10" t="s">
        <v>284</v>
      </c>
      <c r="G403" s="10" t="s">
        <v>1013</v>
      </c>
      <c r="H403" s="10" t="s">
        <v>3397</v>
      </c>
      <c r="I403" s="10" t="s">
        <v>79</v>
      </c>
      <c r="J403" s="10" t="s">
        <v>24</v>
      </c>
      <c r="K403" s="10" t="s">
        <v>542</v>
      </c>
      <c r="L403" s="14">
        <v>40</v>
      </c>
      <c r="M403" s="14">
        <v>16</v>
      </c>
      <c r="N403" s="14">
        <f>M403*O403</f>
        <v>16</v>
      </c>
      <c r="O403" s="12">
        <f t="shared" si="7"/>
        <v>1</v>
      </c>
      <c r="P403" s="15" t="s">
        <v>2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7">
        <v>0</v>
      </c>
    </row>
    <row r="404" spans="2:30" x14ac:dyDescent="0.2">
      <c r="B404" s="13" t="s">
        <v>68</v>
      </c>
      <c r="C404" s="10" t="s">
        <v>1014</v>
      </c>
      <c r="D404" s="10" t="s">
        <v>1015</v>
      </c>
      <c r="E404" s="10" t="s">
        <v>84</v>
      </c>
      <c r="F404" s="10" t="s">
        <v>85</v>
      </c>
      <c r="G404" s="10" t="s">
        <v>1016</v>
      </c>
      <c r="H404" s="10" t="s">
        <v>3397</v>
      </c>
      <c r="I404" s="10" t="s">
        <v>79</v>
      </c>
      <c r="J404" s="10" t="s">
        <v>24</v>
      </c>
      <c r="K404" s="10" t="s">
        <v>542</v>
      </c>
      <c r="L404" s="14">
        <v>55</v>
      </c>
      <c r="M404" s="14">
        <v>22</v>
      </c>
      <c r="N404" s="14">
        <f>M404*O404</f>
        <v>22</v>
      </c>
      <c r="O404" s="12">
        <f t="shared" si="7"/>
        <v>1</v>
      </c>
      <c r="P404" s="15" t="s">
        <v>2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7">
        <v>0</v>
      </c>
    </row>
    <row r="405" spans="2:30" x14ac:dyDescent="0.2">
      <c r="B405" s="13" t="s">
        <v>68</v>
      </c>
      <c r="C405" s="10" t="s">
        <v>1017</v>
      </c>
      <c r="D405" s="10" t="s">
        <v>1012</v>
      </c>
      <c r="E405" s="10" t="s">
        <v>29</v>
      </c>
      <c r="F405" s="10" t="s">
        <v>77</v>
      </c>
      <c r="G405" s="10" t="s">
        <v>1018</v>
      </c>
      <c r="H405" s="10" t="s">
        <v>3397</v>
      </c>
      <c r="I405" s="10" t="s">
        <v>79</v>
      </c>
      <c r="J405" s="10" t="s">
        <v>24</v>
      </c>
      <c r="K405" s="10" t="s">
        <v>542</v>
      </c>
      <c r="L405" s="14">
        <v>60</v>
      </c>
      <c r="M405" s="14">
        <v>24</v>
      </c>
      <c r="N405" s="14">
        <f>M405*O405</f>
        <v>24</v>
      </c>
      <c r="O405" s="12">
        <f t="shared" si="7"/>
        <v>1</v>
      </c>
      <c r="P405" s="15" t="s">
        <v>2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7">
        <v>0</v>
      </c>
    </row>
    <row r="406" spans="2:30" x14ac:dyDescent="0.2">
      <c r="B406" s="13" t="s">
        <v>68</v>
      </c>
      <c r="C406" s="10" t="s">
        <v>1019</v>
      </c>
      <c r="D406" s="10" t="s">
        <v>1012</v>
      </c>
      <c r="E406" s="10" t="s">
        <v>29</v>
      </c>
      <c r="F406" s="10" t="s">
        <v>77</v>
      </c>
      <c r="G406" s="10" t="s">
        <v>1020</v>
      </c>
      <c r="H406" s="10" t="s">
        <v>3397</v>
      </c>
      <c r="I406" s="10" t="s">
        <v>79</v>
      </c>
      <c r="J406" s="10" t="s">
        <v>24</v>
      </c>
      <c r="K406" s="10" t="s">
        <v>542</v>
      </c>
      <c r="L406" s="14">
        <v>70</v>
      </c>
      <c r="M406" s="14">
        <v>28</v>
      </c>
      <c r="N406" s="14">
        <f>M406*O406</f>
        <v>28</v>
      </c>
      <c r="O406" s="12">
        <f t="shared" si="7"/>
        <v>1</v>
      </c>
      <c r="P406" s="15" t="s">
        <v>2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7">
        <v>0</v>
      </c>
    </row>
    <row r="407" spans="2:30" x14ac:dyDescent="0.2">
      <c r="B407" s="13" t="s">
        <v>68</v>
      </c>
      <c r="C407" s="10" t="s">
        <v>1021</v>
      </c>
      <c r="D407" s="10" t="s">
        <v>1022</v>
      </c>
      <c r="E407" s="10" t="s">
        <v>81</v>
      </c>
      <c r="F407" s="10" t="s">
        <v>82</v>
      </c>
      <c r="G407" s="10" t="s">
        <v>1023</v>
      </c>
      <c r="H407" s="10" t="s">
        <v>3397</v>
      </c>
      <c r="I407" s="10" t="s">
        <v>79</v>
      </c>
      <c r="J407" s="10" t="s">
        <v>24</v>
      </c>
      <c r="K407" s="10" t="s">
        <v>542</v>
      </c>
      <c r="L407" s="14">
        <v>70</v>
      </c>
      <c r="M407" s="14">
        <v>28</v>
      </c>
      <c r="N407" s="14">
        <f>M407*O407</f>
        <v>140</v>
      </c>
      <c r="O407" s="12">
        <f t="shared" si="7"/>
        <v>5</v>
      </c>
      <c r="P407" s="15" t="s">
        <v>2</v>
      </c>
      <c r="Q407" s="16">
        <v>0</v>
      </c>
      <c r="R407" s="16">
        <v>0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7">
        <v>0</v>
      </c>
    </row>
    <row r="408" spans="2:30" x14ac:dyDescent="0.2">
      <c r="B408" s="13" t="s">
        <v>68</v>
      </c>
      <c r="C408" s="10" t="s">
        <v>1021</v>
      </c>
      <c r="D408" s="10" t="s">
        <v>1022</v>
      </c>
      <c r="E408" s="10" t="s">
        <v>242</v>
      </c>
      <c r="F408" s="10" t="s">
        <v>228</v>
      </c>
      <c r="G408" s="10" t="s">
        <v>1023</v>
      </c>
      <c r="H408" s="10" t="s">
        <v>3397</v>
      </c>
      <c r="I408" s="10" t="s">
        <v>79</v>
      </c>
      <c r="J408" s="10" t="s">
        <v>24</v>
      </c>
      <c r="K408" s="10" t="s">
        <v>542</v>
      </c>
      <c r="L408" s="14">
        <v>70</v>
      </c>
      <c r="M408" s="14">
        <v>28</v>
      </c>
      <c r="N408" s="14">
        <f>M408*O408</f>
        <v>112</v>
      </c>
      <c r="O408" s="12">
        <f t="shared" si="7"/>
        <v>4</v>
      </c>
      <c r="P408" s="15" t="s">
        <v>2</v>
      </c>
      <c r="Q408" s="16">
        <v>0</v>
      </c>
      <c r="R408" s="16">
        <v>0</v>
      </c>
      <c r="S408" s="16">
        <v>1</v>
      </c>
      <c r="T408" s="16">
        <v>1</v>
      </c>
      <c r="U408" s="16">
        <v>1</v>
      </c>
      <c r="V408" s="16">
        <v>1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7">
        <v>0</v>
      </c>
    </row>
    <row r="409" spans="2:30" x14ac:dyDescent="0.2">
      <c r="B409" s="13" t="s">
        <v>68</v>
      </c>
      <c r="C409" s="10" t="s">
        <v>1024</v>
      </c>
      <c r="D409" s="10" t="s">
        <v>1022</v>
      </c>
      <c r="E409" s="10" t="s">
        <v>116</v>
      </c>
      <c r="F409" s="10" t="s">
        <v>117</v>
      </c>
      <c r="G409" s="10" t="s">
        <v>1025</v>
      </c>
      <c r="H409" s="10" t="s">
        <v>3397</v>
      </c>
      <c r="I409" s="10" t="s">
        <v>79</v>
      </c>
      <c r="J409" s="10" t="s">
        <v>24</v>
      </c>
      <c r="K409" s="10" t="s">
        <v>542</v>
      </c>
      <c r="L409" s="14">
        <v>60</v>
      </c>
      <c r="M409" s="14">
        <v>24</v>
      </c>
      <c r="N409" s="14">
        <f>M409*O409</f>
        <v>24</v>
      </c>
      <c r="O409" s="12">
        <f t="shared" si="7"/>
        <v>1</v>
      </c>
      <c r="P409" s="15" t="s">
        <v>2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7">
        <v>0</v>
      </c>
    </row>
    <row r="410" spans="2:30" x14ac:dyDescent="0.2">
      <c r="B410" s="13" t="s">
        <v>68</v>
      </c>
      <c r="C410" s="10" t="s">
        <v>1024</v>
      </c>
      <c r="D410" s="10" t="s">
        <v>1022</v>
      </c>
      <c r="E410" s="10" t="s">
        <v>81</v>
      </c>
      <c r="F410" s="10" t="s">
        <v>82</v>
      </c>
      <c r="G410" s="10" t="s">
        <v>1025</v>
      </c>
      <c r="H410" s="10" t="s">
        <v>3397</v>
      </c>
      <c r="I410" s="10" t="s">
        <v>79</v>
      </c>
      <c r="J410" s="10" t="s">
        <v>24</v>
      </c>
      <c r="K410" s="10" t="s">
        <v>542</v>
      </c>
      <c r="L410" s="14">
        <v>60</v>
      </c>
      <c r="M410" s="14">
        <v>24</v>
      </c>
      <c r="N410" s="14">
        <f>M410*O410</f>
        <v>96</v>
      </c>
      <c r="O410" s="12">
        <f t="shared" si="7"/>
        <v>4</v>
      </c>
      <c r="P410" s="15" t="s">
        <v>2</v>
      </c>
      <c r="Q410" s="16">
        <v>0</v>
      </c>
      <c r="R410" s="16">
        <v>0</v>
      </c>
      <c r="S410" s="16">
        <v>1</v>
      </c>
      <c r="T410" s="16">
        <v>1</v>
      </c>
      <c r="U410" s="16">
        <v>0</v>
      </c>
      <c r="V410" s="16">
        <v>1</v>
      </c>
      <c r="W410" s="16">
        <v>1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7">
        <v>0</v>
      </c>
    </row>
    <row r="411" spans="2:30" x14ac:dyDescent="0.2">
      <c r="B411" s="13" t="s">
        <v>68</v>
      </c>
      <c r="C411" s="10" t="s">
        <v>1024</v>
      </c>
      <c r="D411" s="10" t="s">
        <v>1022</v>
      </c>
      <c r="E411" s="10" t="s">
        <v>242</v>
      </c>
      <c r="F411" s="10" t="s">
        <v>228</v>
      </c>
      <c r="G411" s="10" t="s">
        <v>1025</v>
      </c>
      <c r="H411" s="10" t="s">
        <v>3397</v>
      </c>
      <c r="I411" s="10" t="s">
        <v>79</v>
      </c>
      <c r="J411" s="10" t="s">
        <v>24</v>
      </c>
      <c r="K411" s="10" t="s">
        <v>542</v>
      </c>
      <c r="L411" s="14">
        <v>60</v>
      </c>
      <c r="M411" s="14">
        <v>24</v>
      </c>
      <c r="N411" s="14">
        <f>M411*O411</f>
        <v>120</v>
      </c>
      <c r="O411" s="12">
        <f t="shared" si="7"/>
        <v>5</v>
      </c>
      <c r="P411" s="15" t="s">
        <v>2</v>
      </c>
      <c r="Q411" s="16">
        <v>0</v>
      </c>
      <c r="R411" s="16">
        <v>0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7">
        <v>0</v>
      </c>
    </row>
    <row r="412" spans="2:30" x14ac:dyDescent="0.2">
      <c r="B412" s="13" t="s">
        <v>68</v>
      </c>
      <c r="C412" s="10" t="s">
        <v>1026</v>
      </c>
      <c r="D412" s="10" t="s">
        <v>1022</v>
      </c>
      <c r="E412" s="10" t="s">
        <v>263</v>
      </c>
      <c r="F412" s="10" t="s">
        <v>264</v>
      </c>
      <c r="G412" s="10" t="s">
        <v>1027</v>
      </c>
      <c r="H412" s="10" t="s">
        <v>3397</v>
      </c>
      <c r="I412" s="10" t="s">
        <v>79</v>
      </c>
      <c r="J412" s="10" t="s">
        <v>24</v>
      </c>
      <c r="K412" s="10" t="s">
        <v>542</v>
      </c>
      <c r="L412" s="14">
        <v>60</v>
      </c>
      <c r="M412" s="14">
        <v>24</v>
      </c>
      <c r="N412" s="14">
        <f>M412*O412</f>
        <v>24</v>
      </c>
      <c r="O412" s="12">
        <f t="shared" si="7"/>
        <v>1</v>
      </c>
      <c r="P412" s="15" t="s">
        <v>2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7">
        <v>0</v>
      </c>
    </row>
    <row r="413" spans="2:30" x14ac:dyDescent="0.2">
      <c r="B413" s="13" t="s">
        <v>68</v>
      </c>
      <c r="C413" s="10" t="s">
        <v>1028</v>
      </c>
      <c r="D413" s="10" t="s">
        <v>1029</v>
      </c>
      <c r="E413" s="10" t="s">
        <v>212</v>
      </c>
      <c r="F413" s="10" t="s">
        <v>213</v>
      </c>
      <c r="G413" s="10" t="s">
        <v>1030</v>
      </c>
      <c r="H413" s="10" t="s">
        <v>3397</v>
      </c>
      <c r="I413" s="10" t="s">
        <v>79</v>
      </c>
      <c r="J413" s="10" t="s">
        <v>24</v>
      </c>
      <c r="K413" s="10" t="s">
        <v>542</v>
      </c>
      <c r="L413" s="14">
        <v>60</v>
      </c>
      <c r="M413" s="14">
        <v>24</v>
      </c>
      <c r="N413" s="14">
        <f>M413*O413</f>
        <v>24</v>
      </c>
      <c r="O413" s="12">
        <f t="shared" si="7"/>
        <v>1</v>
      </c>
      <c r="P413" s="15" t="s">
        <v>2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7">
        <v>0</v>
      </c>
    </row>
    <row r="414" spans="2:30" x14ac:dyDescent="0.2">
      <c r="B414" s="13" t="s">
        <v>68</v>
      </c>
      <c r="C414" s="10" t="s">
        <v>1031</v>
      </c>
      <c r="D414" s="10" t="s">
        <v>1032</v>
      </c>
      <c r="E414" s="10" t="s">
        <v>1033</v>
      </c>
      <c r="F414" s="10" t="s">
        <v>72</v>
      </c>
      <c r="G414" s="10" t="s">
        <v>1034</v>
      </c>
      <c r="H414" s="10" t="s">
        <v>3397</v>
      </c>
      <c r="I414" s="10" t="s">
        <v>79</v>
      </c>
      <c r="J414" s="10" t="s">
        <v>24</v>
      </c>
      <c r="K414" s="10" t="s">
        <v>542</v>
      </c>
      <c r="L414" s="14">
        <v>70</v>
      </c>
      <c r="M414" s="14">
        <v>28</v>
      </c>
      <c r="N414" s="14">
        <f>M414*O414</f>
        <v>28</v>
      </c>
      <c r="O414" s="12">
        <f t="shared" si="7"/>
        <v>1</v>
      </c>
      <c r="P414" s="15" t="s">
        <v>2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7">
        <v>0</v>
      </c>
    </row>
    <row r="415" spans="2:30" x14ac:dyDescent="0.2">
      <c r="B415" s="13" t="s">
        <v>68</v>
      </c>
      <c r="C415" s="10" t="s">
        <v>1035</v>
      </c>
      <c r="D415" s="10" t="s">
        <v>1036</v>
      </c>
      <c r="E415" s="10" t="s">
        <v>135</v>
      </c>
      <c r="F415" s="10" t="s">
        <v>136</v>
      </c>
      <c r="G415" s="10" t="s">
        <v>1037</v>
      </c>
      <c r="H415" s="10" t="s">
        <v>3397</v>
      </c>
      <c r="I415" s="10" t="s">
        <v>79</v>
      </c>
      <c r="J415" s="10" t="s">
        <v>24</v>
      </c>
      <c r="K415" s="10" t="s">
        <v>542</v>
      </c>
      <c r="L415" s="14">
        <v>70</v>
      </c>
      <c r="M415" s="14">
        <v>28</v>
      </c>
      <c r="N415" s="14">
        <f>M415*O415</f>
        <v>28</v>
      </c>
      <c r="O415" s="12">
        <f t="shared" si="7"/>
        <v>1</v>
      </c>
      <c r="P415" s="15" t="s">
        <v>2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7">
        <v>0</v>
      </c>
    </row>
    <row r="416" spans="2:30" x14ac:dyDescent="0.2">
      <c r="B416" s="13" t="s">
        <v>68</v>
      </c>
      <c r="C416" s="10" t="s">
        <v>1035</v>
      </c>
      <c r="D416" s="10" t="s">
        <v>1036</v>
      </c>
      <c r="E416" s="10" t="s">
        <v>84</v>
      </c>
      <c r="F416" s="10" t="s">
        <v>85</v>
      </c>
      <c r="G416" s="10" t="s">
        <v>1037</v>
      </c>
      <c r="H416" s="10" t="s">
        <v>3397</v>
      </c>
      <c r="I416" s="10" t="s">
        <v>79</v>
      </c>
      <c r="J416" s="10" t="s">
        <v>24</v>
      </c>
      <c r="K416" s="10" t="s">
        <v>542</v>
      </c>
      <c r="L416" s="14">
        <v>70</v>
      </c>
      <c r="M416" s="14">
        <v>28</v>
      </c>
      <c r="N416" s="14">
        <f>M416*O416</f>
        <v>28</v>
      </c>
      <c r="O416" s="12">
        <f t="shared" si="7"/>
        <v>1</v>
      </c>
      <c r="P416" s="15" t="s">
        <v>2</v>
      </c>
      <c r="Q416" s="16">
        <v>0</v>
      </c>
      <c r="R416" s="16">
        <v>0</v>
      </c>
      <c r="S416" s="16">
        <v>0</v>
      </c>
      <c r="T416" s="16">
        <v>0</v>
      </c>
      <c r="U416" s="16">
        <v>1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7">
        <v>0</v>
      </c>
    </row>
    <row r="417" spans="2:30" x14ac:dyDescent="0.2">
      <c r="B417" s="13" t="s">
        <v>68</v>
      </c>
      <c r="C417" s="10" t="s">
        <v>1038</v>
      </c>
      <c r="D417" s="10" t="s">
        <v>1039</v>
      </c>
      <c r="E417" s="10" t="s">
        <v>84</v>
      </c>
      <c r="F417" s="10" t="s">
        <v>85</v>
      </c>
      <c r="G417" s="10" t="s">
        <v>1040</v>
      </c>
      <c r="H417" s="10" t="s">
        <v>3397</v>
      </c>
      <c r="I417" s="10" t="s">
        <v>79</v>
      </c>
      <c r="J417" s="10" t="s">
        <v>24</v>
      </c>
      <c r="K417" s="10" t="s">
        <v>542</v>
      </c>
      <c r="L417" s="14">
        <v>125</v>
      </c>
      <c r="M417" s="14">
        <v>50</v>
      </c>
      <c r="N417" s="14">
        <f>M417*O417</f>
        <v>50</v>
      </c>
      <c r="O417" s="12">
        <f t="shared" si="7"/>
        <v>1</v>
      </c>
      <c r="P417" s="15" t="s">
        <v>2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7">
        <v>0</v>
      </c>
    </row>
    <row r="418" spans="2:30" x14ac:dyDescent="0.2">
      <c r="B418" s="13" t="s">
        <v>68</v>
      </c>
      <c r="C418" s="10" t="s">
        <v>1041</v>
      </c>
      <c r="D418" s="10" t="s">
        <v>1042</v>
      </c>
      <c r="E418" s="10" t="s">
        <v>81</v>
      </c>
      <c r="F418" s="10" t="s">
        <v>82</v>
      </c>
      <c r="G418" s="10" t="s">
        <v>1043</v>
      </c>
      <c r="H418" s="10" t="s">
        <v>3396</v>
      </c>
      <c r="I418" s="10" t="s">
        <v>79</v>
      </c>
      <c r="J418" s="10" t="s">
        <v>24</v>
      </c>
      <c r="K418" s="10" t="s">
        <v>542</v>
      </c>
      <c r="L418" s="14">
        <v>40</v>
      </c>
      <c r="M418" s="14">
        <v>16</v>
      </c>
      <c r="N418" s="14">
        <f>M418*O418</f>
        <v>128</v>
      </c>
      <c r="O418" s="12">
        <f t="shared" si="7"/>
        <v>8</v>
      </c>
      <c r="P418" s="15" t="s">
        <v>2</v>
      </c>
      <c r="Q418" s="16">
        <v>0</v>
      </c>
      <c r="R418" s="16">
        <v>0</v>
      </c>
      <c r="S418" s="16">
        <v>0</v>
      </c>
      <c r="T418" s="16">
        <v>1</v>
      </c>
      <c r="U418" s="16">
        <v>3</v>
      </c>
      <c r="V418" s="16">
        <v>3</v>
      </c>
      <c r="W418" s="16">
        <v>1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7">
        <v>0</v>
      </c>
    </row>
    <row r="419" spans="2:30" x14ac:dyDescent="0.2">
      <c r="B419" s="13" t="s">
        <v>68</v>
      </c>
      <c r="C419" s="10" t="s">
        <v>1044</v>
      </c>
      <c r="D419" s="10" t="s">
        <v>1042</v>
      </c>
      <c r="E419" s="10" t="s">
        <v>81</v>
      </c>
      <c r="F419" s="10" t="s">
        <v>82</v>
      </c>
      <c r="G419" s="10" t="s">
        <v>1045</v>
      </c>
      <c r="H419" s="10" t="s">
        <v>3396</v>
      </c>
      <c r="I419" s="10" t="s">
        <v>79</v>
      </c>
      <c r="J419" s="10" t="s">
        <v>24</v>
      </c>
      <c r="K419" s="10" t="s">
        <v>542</v>
      </c>
      <c r="L419" s="14">
        <v>50</v>
      </c>
      <c r="M419" s="14">
        <v>20</v>
      </c>
      <c r="N419" s="14">
        <f>M419*O419</f>
        <v>20</v>
      </c>
      <c r="O419" s="12">
        <f t="shared" si="7"/>
        <v>1</v>
      </c>
      <c r="P419" s="15" t="s">
        <v>2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7">
        <v>0</v>
      </c>
    </row>
    <row r="420" spans="2:30" x14ac:dyDescent="0.2">
      <c r="B420" s="13" t="s">
        <v>68</v>
      </c>
      <c r="C420" s="10" t="s">
        <v>1044</v>
      </c>
      <c r="D420" s="10" t="s">
        <v>1042</v>
      </c>
      <c r="E420" s="10" t="s">
        <v>283</v>
      </c>
      <c r="F420" s="10" t="s">
        <v>284</v>
      </c>
      <c r="G420" s="10" t="s">
        <v>1045</v>
      </c>
      <c r="H420" s="10" t="s">
        <v>3396</v>
      </c>
      <c r="I420" s="10" t="s">
        <v>79</v>
      </c>
      <c r="J420" s="10" t="s">
        <v>24</v>
      </c>
      <c r="K420" s="10" t="s">
        <v>542</v>
      </c>
      <c r="L420" s="14">
        <v>50</v>
      </c>
      <c r="M420" s="14">
        <v>20</v>
      </c>
      <c r="N420" s="14">
        <f>M420*O420</f>
        <v>20</v>
      </c>
      <c r="O420" s="12">
        <f t="shared" si="7"/>
        <v>1</v>
      </c>
      <c r="P420" s="15" t="s">
        <v>2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7">
        <v>0</v>
      </c>
    </row>
    <row r="421" spans="2:30" x14ac:dyDescent="0.2">
      <c r="B421" s="13" t="s">
        <v>68</v>
      </c>
      <c r="C421" s="10" t="s">
        <v>1046</v>
      </c>
      <c r="D421" s="10" t="s">
        <v>1042</v>
      </c>
      <c r="E421" s="10" t="s">
        <v>29</v>
      </c>
      <c r="F421" s="10" t="s">
        <v>77</v>
      </c>
      <c r="G421" s="10" t="s">
        <v>1047</v>
      </c>
      <c r="H421" s="10" t="s">
        <v>3396</v>
      </c>
      <c r="I421" s="10" t="s">
        <v>79</v>
      </c>
      <c r="J421" s="10" t="s">
        <v>24</v>
      </c>
      <c r="K421" s="10" t="s">
        <v>542</v>
      </c>
      <c r="L421" s="14">
        <v>35</v>
      </c>
      <c r="M421" s="14">
        <v>14</v>
      </c>
      <c r="N421" s="14">
        <f>M421*O421</f>
        <v>70</v>
      </c>
      <c r="O421" s="12">
        <f t="shared" si="7"/>
        <v>5</v>
      </c>
      <c r="P421" s="15" t="s">
        <v>2</v>
      </c>
      <c r="Q421" s="16">
        <v>0</v>
      </c>
      <c r="R421" s="16">
        <v>0</v>
      </c>
      <c r="S421" s="16">
        <v>0</v>
      </c>
      <c r="T421" s="16">
        <v>0</v>
      </c>
      <c r="U421" s="16">
        <v>2</v>
      </c>
      <c r="V421" s="16">
        <v>2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7">
        <v>0</v>
      </c>
    </row>
    <row r="422" spans="2:30" x14ac:dyDescent="0.2">
      <c r="B422" s="13" t="s">
        <v>68</v>
      </c>
      <c r="C422" s="10" t="s">
        <v>1048</v>
      </c>
      <c r="D422" s="10" t="s">
        <v>1042</v>
      </c>
      <c r="E422" s="10" t="s">
        <v>81</v>
      </c>
      <c r="F422" s="10" t="s">
        <v>82</v>
      </c>
      <c r="G422" s="10" t="s">
        <v>1049</v>
      </c>
      <c r="H422" s="10" t="s">
        <v>3396</v>
      </c>
      <c r="I422" s="10" t="s">
        <v>79</v>
      </c>
      <c r="J422" s="10" t="s">
        <v>24</v>
      </c>
      <c r="K422" s="10" t="s">
        <v>542</v>
      </c>
      <c r="L422" s="14">
        <v>65</v>
      </c>
      <c r="M422" s="14">
        <v>26</v>
      </c>
      <c r="N422" s="14">
        <f>M422*O422</f>
        <v>78</v>
      </c>
      <c r="O422" s="12">
        <f t="shared" si="7"/>
        <v>3</v>
      </c>
      <c r="P422" s="15" t="s">
        <v>2</v>
      </c>
      <c r="Q422" s="16">
        <v>0</v>
      </c>
      <c r="R422" s="16">
        <v>0</v>
      </c>
      <c r="S422" s="16">
        <v>1</v>
      </c>
      <c r="T422" s="16">
        <v>1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7">
        <v>0</v>
      </c>
    </row>
    <row r="423" spans="2:30" x14ac:dyDescent="0.2">
      <c r="B423" s="13" t="s">
        <v>68</v>
      </c>
      <c r="C423" s="10" t="s">
        <v>1048</v>
      </c>
      <c r="D423" s="10" t="s">
        <v>1042</v>
      </c>
      <c r="E423" s="10" t="s">
        <v>227</v>
      </c>
      <c r="F423" s="10" t="s">
        <v>228</v>
      </c>
      <c r="G423" s="10" t="s">
        <v>1049</v>
      </c>
      <c r="H423" s="10" t="s">
        <v>3396</v>
      </c>
      <c r="I423" s="10" t="s">
        <v>79</v>
      </c>
      <c r="J423" s="10" t="s">
        <v>24</v>
      </c>
      <c r="K423" s="10" t="s">
        <v>542</v>
      </c>
      <c r="L423" s="14">
        <v>65</v>
      </c>
      <c r="M423" s="14">
        <v>26</v>
      </c>
      <c r="N423" s="14">
        <f>M423*O423</f>
        <v>52</v>
      </c>
      <c r="O423" s="12">
        <f t="shared" si="7"/>
        <v>2</v>
      </c>
      <c r="P423" s="15" t="s">
        <v>2</v>
      </c>
      <c r="Q423" s="16">
        <v>0</v>
      </c>
      <c r="R423" s="16">
        <v>0</v>
      </c>
      <c r="S423" s="16">
        <v>0</v>
      </c>
      <c r="T423" s="16">
        <v>1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7">
        <v>0</v>
      </c>
    </row>
    <row r="424" spans="2:30" x14ac:dyDescent="0.2">
      <c r="B424" s="13" t="s">
        <v>68</v>
      </c>
      <c r="C424" s="10" t="s">
        <v>1050</v>
      </c>
      <c r="D424" s="10" t="s">
        <v>1042</v>
      </c>
      <c r="E424" s="10" t="s">
        <v>84</v>
      </c>
      <c r="F424" s="10" t="s">
        <v>85</v>
      </c>
      <c r="G424" s="10" t="s">
        <v>1051</v>
      </c>
      <c r="H424" s="10" t="s">
        <v>3396</v>
      </c>
      <c r="I424" s="10" t="s">
        <v>79</v>
      </c>
      <c r="J424" s="10" t="s">
        <v>24</v>
      </c>
      <c r="K424" s="10" t="s">
        <v>542</v>
      </c>
      <c r="L424" s="14">
        <v>35</v>
      </c>
      <c r="M424" s="14">
        <v>14</v>
      </c>
      <c r="N424" s="14">
        <f>M424*O424</f>
        <v>28</v>
      </c>
      <c r="O424" s="12">
        <f t="shared" si="7"/>
        <v>2</v>
      </c>
      <c r="P424" s="15" t="s">
        <v>2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7">
        <v>0</v>
      </c>
    </row>
    <row r="425" spans="2:30" x14ac:dyDescent="0.2">
      <c r="B425" s="13" t="s">
        <v>68</v>
      </c>
      <c r="C425" s="10" t="s">
        <v>1006</v>
      </c>
      <c r="D425" s="10" t="s">
        <v>1007</v>
      </c>
      <c r="E425" s="10" t="s">
        <v>81</v>
      </c>
      <c r="F425" s="10" t="s">
        <v>82</v>
      </c>
      <c r="G425" s="10" t="s">
        <v>1008</v>
      </c>
      <c r="H425" s="10" t="s">
        <v>3396</v>
      </c>
      <c r="I425" s="10" t="s">
        <v>79</v>
      </c>
      <c r="J425" s="10" t="s">
        <v>24</v>
      </c>
      <c r="K425" s="10" t="s">
        <v>542</v>
      </c>
      <c r="L425" s="14">
        <v>65</v>
      </c>
      <c r="M425" s="14">
        <v>26</v>
      </c>
      <c r="N425" s="14">
        <f>M425*O425</f>
        <v>156</v>
      </c>
      <c r="O425" s="12">
        <f t="shared" si="7"/>
        <v>6</v>
      </c>
      <c r="P425" s="15" t="s">
        <v>2</v>
      </c>
      <c r="Q425" s="16">
        <v>0</v>
      </c>
      <c r="R425" s="16">
        <v>0</v>
      </c>
      <c r="S425" s="16">
        <v>1</v>
      </c>
      <c r="T425" s="16">
        <v>1</v>
      </c>
      <c r="U425" s="16">
        <v>1</v>
      </c>
      <c r="V425" s="16">
        <v>0</v>
      </c>
      <c r="W425" s="16">
        <v>2</v>
      </c>
      <c r="X425" s="16">
        <v>1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7">
        <v>0</v>
      </c>
    </row>
    <row r="426" spans="2:30" x14ac:dyDescent="0.2">
      <c r="B426" s="13" t="s">
        <v>68</v>
      </c>
      <c r="C426" s="10" t="s">
        <v>1006</v>
      </c>
      <c r="D426" s="10" t="s">
        <v>1007</v>
      </c>
      <c r="E426" s="10" t="s">
        <v>84</v>
      </c>
      <c r="F426" s="10" t="s">
        <v>85</v>
      </c>
      <c r="G426" s="10" t="s">
        <v>1008</v>
      </c>
      <c r="H426" s="10" t="s">
        <v>3396</v>
      </c>
      <c r="I426" s="10" t="s">
        <v>79</v>
      </c>
      <c r="J426" s="10" t="s">
        <v>24</v>
      </c>
      <c r="K426" s="10" t="s">
        <v>542</v>
      </c>
      <c r="L426" s="14">
        <v>65</v>
      </c>
      <c r="M426" s="14">
        <v>26</v>
      </c>
      <c r="N426" s="14">
        <f>M426*O426</f>
        <v>52</v>
      </c>
      <c r="O426" s="12">
        <f t="shared" si="7"/>
        <v>2</v>
      </c>
      <c r="P426" s="15" t="s">
        <v>2</v>
      </c>
      <c r="Q426" s="16">
        <v>0</v>
      </c>
      <c r="R426" s="16">
        <v>0</v>
      </c>
      <c r="S426" s="16">
        <v>1</v>
      </c>
      <c r="T426" s="16">
        <v>1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7">
        <v>0</v>
      </c>
    </row>
    <row r="427" spans="2:30" x14ac:dyDescent="0.2">
      <c r="B427" s="13" t="s">
        <v>68</v>
      </c>
      <c r="C427" s="10" t="s">
        <v>1052</v>
      </c>
      <c r="D427" s="10" t="s">
        <v>1053</v>
      </c>
      <c r="E427" s="10" t="s">
        <v>81</v>
      </c>
      <c r="F427" s="10" t="s">
        <v>82</v>
      </c>
      <c r="G427" s="10" t="s">
        <v>1054</v>
      </c>
      <c r="H427" s="10" t="s">
        <v>3396</v>
      </c>
      <c r="I427" s="10" t="s">
        <v>79</v>
      </c>
      <c r="J427" s="10" t="s">
        <v>24</v>
      </c>
      <c r="K427" s="10" t="s">
        <v>542</v>
      </c>
      <c r="L427" s="14">
        <v>60</v>
      </c>
      <c r="M427" s="14">
        <v>24</v>
      </c>
      <c r="N427" s="14">
        <f>M427*O427</f>
        <v>144</v>
      </c>
      <c r="O427" s="12">
        <f t="shared" si="7"/>
        <v>6</v>
      </c>
      <c r="P427" s="15" t="s">
        <v>2</v>
      </c>
      <c r="Q427" s="16">
        <v>0</v>
      </c>
      <c r="R427" s="16">
        <v>0</v>
      </c>
      <c r="S427" s="16">
        <v>0</v>
      </c>
      <c r="T427" s="16">
        <v>1</v>
      </c>
      <c r="U427" s="16">
        <v>1</v>
      </c>
      <c r="V427" s="16">
        <v>1</v>
      </c>
      <c r="W427" s="16">
        <v>2</v>
      </c>
      <c r="X427" s="16">
        <v>1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7">
        <v>0</v>
      </c>
    </row>
    <row r="428" spans="2:30" x14ac:dyDescent="0.2">
      <c r="B428" s="13" t="s">
        <v>68</v>
      </c>
      <c r="C428" s="10" t="s">
        <v>1055</v>
      </c>
      <c r="D428" s="10" t="s">
        <v>1042</v>
      </c>
      <c r="E428" s="10" t="s">
        <v>29</v>
      </c>
      <c r="F428" s="10" t="s">
        <v>77</v>
      </c>
      <c r="G428" s="10" t="s">
        <v>1056</v>
      </c>
      <c r="H428" s="10" t="s">
        <v>3396</v>
      </c>
      <c r="I428" s="10" t="s">
        <v>79</v>
      </c>
      <c r="J428" s="10" t="s">
        <v>24</v>
      </c>
      <c r="K428" s="10" t="s">
        <v>542</v>
      </c>
      <c r="L428" s="14">
        <v>40</v>
      </c>
      <c r="M428" s="14">
        <v>16</v>
      </c>
      <c r="N428" s="14">
        <f>M428*O428</f>
        <v>64</v>
      </c>
      <c r="O428" s="12">
        <f t="shared" si="7"/>
        <v>4</v>
      </c>
      <c r="P428" s="15" t="s">
        <v>2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2</v>
      </c>
      <c r="W428" s="16">
        <v>1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7">
        <v>0</v>
      </c>
    </row>
    <row r="429" spans="2:30" x14ac:dyDescent="0.2">
      <c r="B429" s="13" t="s">
        <v>68</v>
      </c>
      <c r="C429" s="10" t="s">
        <v>1055</v>
      </c>
      <c r="D429" s="10" t="s">
        <v>1042</v>
      </c>
      <c r="E429" s="10" t="s">
        <v>239</v>
      </c>
      <c r="F429" s="10" t="s">
        <v>240</v>
      </c>
      <c r="G429" s="10" t="s">
        <v>1056</v>
      </c>
      <c r="H429" s="10" t="s">
        <v>3396</v>
      </c>
      <c r="I429" s="10" t="s">
        <v>79</v>
      </c>
      <c r="J429" s="10" t="s">
        <v>24</v>
      </c>
      <c r="K429" s="10" t="s">
        <v>542</v>
      </c>
      <c r="L429" s="14">
        <v>40</v>
      </c>
      <c r="M429" s="14">
        <v>16</v>
      </c>
      <c r="N429" s="14">
        <f>M429*O429</f>
        <v>112</v>
      </c>
      <c r="O429" s="12">
        <f t="shared" si="7"/>
        <v>7</v>
      </c>
      <c r="P429" s="15" t="s">
        <v>2</v>
      </c>
      <c r="Q429" s="16">
        <v>0</v>
      </c>
      <c r="R429" s="16">
        <v>0</v>
      </c>
      <c r="S429" s="16">
        <v>0</v>
      </c>
      <c r="T429" s="16">
        <v>1</v>
      </c>
      <c r="U429" s="16">
        <v>3</v>
      </c>
      <c r="V429" s="16">
        <v>2</v>
      </c>
      <c r="W429" s="16">
        <v>1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7">
        <v>0</v>
      </c>
    </row>
    <row r="430" spans="2:30" x14ac:dyDescent="0.2">
      <c r="B430" s="13" t="s">
        <v>68</v>
      </c>
      <c r="C430" s="10" t="s">
        <v>1057</v>
      </c>
      <c r="D430" s="10" t="s">
        <v>1042</v>
      </c>
      <c r="E430" s="10" t="s">
        <v>29</v>
      </c>
      <c r="F430" s="10" t="s">
        <v>77</v>
      </c>
      <c r="G430" s="10" t="s">
        <v>1058</v>
      </c>
      <c r="H430" s="10" t="s">
        <v>3396</v>
      </c>
      <c r="I430" s="10" t="s">
        <v>79</v>
      </c>
      <c r="J430" s="10" t="s">
        <v>24</v>
      </c>
      <c r="K430" s="10" t="s">
        <v>542</v>
      </c>
      <c r="L430" s="14">
        <v>29</v>
      </c>
      <c r="M430" s="14">
        <v>12</v>
      </c>
      <c r="N430" s="14">
        <f>M430*O430</f>
        <v>12</v>
      </c>
      <c r="O430" s="12">
        <f t="shared" si="7"/>
        <v>1</v>
      </c>
      <c r="P430" s="15" t="s">
        <v>2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7">
        <v>0</v>
      </c>
    </row>
    <row r="431" spans="2:30" x14ac:dyDescent="0.2">
      <c r="B431" s="13" t="s">
        <v>68</v>
      </c>
      <c r="C431" s="10" t="s">
        <v>1059</v>
      </c>
      <c r="D431" s="10" t="s">
        <v>1060</v>
      </c>
      <c r="E431" s="10" t="s">
        <v>116</v>
      </c>
      <c r="F431" s="10" t="s">
        <v>117</v>
      </c>
      <c r="G431" s="10" t="s">
        <v>1061</v>
      </c>
      <c r="H431" s="10" t="s">
        <v>3397</v>
      </c>
      <c r="I431" s="10" t="s">
        <v>79</v>
      </c>
      <c r="J431" s="10" t="s">
        <v>24</v>
      </c>
      <c r="K431" s="10" t="s">
        <v>542</v>
      </c>
      <c r="L431" s="14">
        <v>60</v>
      </c>
      <c r="M431" s="14">
        <v>24</v>
      </c>
      <c r="N431" s="14">
        <f>M431*O431</f>
        <v>168</v>
      </c>
      <c r="O431" s="12">
        <f t="shared" si="7"/>
        <v>7</v>
      </c>
      <c r="P431" s="15" t="s">
        <v>2</v>
      </c>
      <c r="Q431" s="16">
        <v>0</v>
      </c>
      <c r="R431" s="16">
        <v>0</v>
      </c>
      <c r="S431" s="16">
        <v>1</v>
      </c>
      <c r="T431" s="16">
        <v>1</v>
      </c>
      <c r="U431" s="16">
        <v>1</v>
      </c>
      <c r="V431" s="16">
        <v>1</v>
      </c>
      <c r="W431" s="16">
        <v>2</v>
      </c>
      <c r="X431" s="16">
        <v>1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7">
        <v>0</v>
      </c>
    </row>
    <row r="432" spans="2:30" x14ac:dyDescent="0.2">
      <c r="B432" s="13" t="s">
        <v>68</v>
      </c>
      <c r="C432" s="10" t="s">
        <v>1059</v>
      </c>
      <c r="D432" s="10" t="s">
        <v>1060</v>
      </c>
      <c r="E432" s="10" t="s">
        <v>263</v>
      </c>
      <c r="F432" s="10" t="s">
        <v>264</v>
      </c>
      <c r="G432" s="10" t="s">
        <v>1061</v>
      </c>
      <c r="H432" s="10" t="s">
        <v>3397</v>
      </c>
      <c r="I432" s="10" t="s">
        <v>79</v>
      </c>
      <c r="J432" s="10" t="s">
        <v>24</v>
      </c>
      <c r="K432" s="10" t="s">
        <v>542</v>
      </c>
      <c r="L432" s="14">
        <v>60</v>
      </c>
      <c r="M432" s="14">
        <v>24</v>
      </c>
      <c r="N432" s="14">
        <f>M432*O432</f>
        <v>48</v>
      </c>
      <c r="O432" s="12">
        <f t="shared" si="7"/>
        <v>2</v>
      </c>
      <c r="P432" s="15" t="s">
        <v>2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1</v>
      </c>
      <c r="W432" s="16">
        <v>1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7">
        <v>0</v>
      </c>
    </row>
    <row r="433" spans="1:30" x14ac:dyDescent="0.2">
      <c r="B433" s="13" t="s">
        <v>68</v>
      </c>
      <c r="C433" s="10" t="s">
        <v>1059</v>
      </c>
      <c r="D433" s="10" t="s">
        <v>1060</v>
      </c>
      <c r="E433" s="10" t="s">
        <v>1009</v>
      </c>
      <c r="F433" s="10" t="s">
        <v>1010</v>
      </c>
      <c r="G433" s="10" t="s">
        <v>1061</v>
      </c>
      <c r="H433" s="10" t="s">
        <v>3397</v>
      </c>
      <c r="I433" s="10" t="s">
        <v>79</v>
      </c>
      <c r="J433" s="10" t="s">
        <v>24</v>
      </c>
      <c r="K433" s="10" t="s">
        <v>542</v>
      </c>
      <c r="L433" s="14">
        <v>60</v>
      </c>
      <c r="M433" s="14">
        <v>24</v>
      </c>
      <c r="N433" s="14">
        <f>M433*O433</f>
        <v>96</v>
      </c>
      <c r="O433" s="12">
        <f t="shared" si="7"/>
        <v>4</v>
      </c>
      <c r="P433" s="15" t="s">
        <v>2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1</v>
      </c>
      <c r="W433" s="16">
        <v>2</v>
      </c>
      <c r="X433" s="16">
        <v>1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7">
        <v>0</v>
      </c>
    </row>
    <row r="434" spans="1:30" x14ac:dyDescent="0.2">
      <c r="B434" s="13" t="s">
        <v>68</v>
      </c>
      <c r="C434" s="10" t="s">
        <v>1059</v>
      </c>
      <c r="D434" s="10" t="s">
        <v>1060</v>
      </c>
      <c r="E434" s="10" t="s">
        <v>84</v>
      </c>
      <c r="F434" s="10" t="s">
        <v>85</v>
      </c>
      <c r="G434" s="10" t="s">
        <v>1061</v>
      </c>
      <c r="H434" s="10" t="s">
        <v>3397</v>
      </c>
      <c r="I434" s="10" t="s">
        <v>79</v>
      </c>
      <c r="J434" s="10" t="s">
        <v>24</v>
      </c>
      <c r="K434" s="10" t="s">
        <v>542</v>
      </c>
      <c r="L434" s="14">
        <v>60</v>
      </c>
      <c r="M434" s="14">
        <v>24</v>
      </c>
      <c r="N434" s="14">
        <f>M434*O434</f>
        <v>120</v>
      </c>
      <c r="O434" s="12">
        <f t="shared" si="7"/>
        <v>5</v>
      </c>
      <c r="P434" s="15" t="s">
        <v>2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1</v>
      </c>
      <c r="W434" s="16">
        <v>2</v>
      </c>
      <c r="X434" s="16">
        <v>1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7">
        <v>0</v>
      </c>
    </row>
    <row r="435" spans="1:30" x14ac:dyDescent="0.2">
      <c r="B435" s="13" t="s">
        <v>68</v>
      </c>
      <c r="C435" s="10" t="s">
        <v>1062</v>
      </c>
      <c r="D435" s="10" t="s">
        <v>1063</v>
      </c>
      <c r="E435" s="10" t="s">
        <v>84</v>
      </c>
      <c r="F435" s="10" t="s">
        <v>85</v>
      </c>
      <c r="G435" s="10" t="s">
        <v>1064</v>
      </c>
      <c r="H435" s="10" t="s">
        <v>3397</v>
      </c>
      <c r="I435" s="10" t="s">
        <v>79</v>
      </c>
      <c r="J435" s="10" t="s">
        <v>24</v>
      </c>
      <c r="K435" s="10" t="s">
        <v>542</v>
      </c>
      <c r="L435" s="14">
        <v>65</v>
      </c>
      <c r="M435" s="14">
        <v>26</v>
      </c>
      <c r="N435" s="14">
        <f>M435*O435</f>
        <v>26</v>
      </c>
      <c r="O435" s="12">
        <f t="shared" si="7"/>
        <v>1</v>
      </c>
      <c r="P435" s="15" t="s">
        <v>2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7">
        <v>0</v>
      </c>
    </row>
    <row r="436" spans="1:30" x14ac:dyDescent="0.2">
      <c r="B436" s="13" t="s">
        <v>68</v>
      </c>
      <c r="C436" s="10" t="s">
        <v>1065</v>
      </c>
      <c r="D436" s="10" t="s">
        <v>1066</v>
      </c>
      <c r="E436" s="10" t="s">
        <v>84</v>
      </c>
      <c r="F436" s="10" t="s">
        <v>85</v>
      </c>
      <c r="G436" s="10" t="s">
        <v>1067</v>
      </c>
      <c r="H436" s="10" t="s">
        <v>3397</v>
      </c>
      <c r="I436" s="10" t="s">
        <v>79</v>
      </c>
      <c r="J436" s="10" t="s">
        <v>24</v>
      </c>
      <c r="K436" s="10" t="s">
        <v>542</v>
      </c>
      <c r="L436" s="14">
        <v>80</v>
      </c>
      <c r="M436" s="14">
        <v>32</v>
      </c>
      <c r="N436" s="14">
        <f>M436*O436</f>
        <v>32</v>
      </c>
      <c r="O436" s="12">
        <f t="shared" si="7"/>
        <v>1</v>
      </c>
      <c r="P436" s="15" t="s">
        <v>2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7">
        <v>0</v>
      </c>
    </row>
    <row r="437" spans="1:30" x14ac:dyDescent="0.2">
      <c r="B437" s="13" t="s">
        <v>68</v>
      </c>
      <c r="C437" s="10" t="s">
        <v>1068</v>
      </c>
      <c r="D437" s="10" t="s">
        <v>1069</v>
      </c>
      <c r="E437" s="10" t="s">
        <v>84</v>
      </c>
      <c r="F437" s="10" t="s">
        <v>85</v>
      </c>
      <c r="G437" s="10" t="s">
        <v>1070</v>
      </c>
      <c r="H437" s="10" t="s">
        <v>3397</v>
      </c>
      <c r="I437" s="10" t="s">
        <v>79</v>
      </c>
      <c r="J437" s="10" t="s">
        <v>24</v>
      </c>
      <c r="K437" s="10" t="s">
        <v>542</v>
      </c>
      <c r="L437" s="14">
        <v>60</v>
      </c>
      <c r="M437" s="14">
        <v>24</v>
      </c>
      <c r="N437" s="14">
        <f>M437*O437</f>
        <v>48</v>
      </c>
      <c r="O437" s="12">
        <f t="shared" si="7"/>
        <v>2</v>
      </c>
      <c r="P437" s="15" t="s">
        <v>2</v>
      </c>
      <c r="Q437" s="16">
        <v>0</v>
      </c>
      <c r="R437" s="16">
        <v>0</v>
      </c>
      <c r="S437" s="16">
        <v>1</v>
      </c>
      <c r="T437" s="16">
        <v>0</v>
      </c>
      <c r="U437" s="16">
        <v>1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7">
        <v>0</v>
      </c>
    </row>
    <row r="438" spans="1:30" x14ac:dyDescent="0.2">
      <c r="B438" s="13" t="s">
        <v>68</v>
      </c>
      <c r="C438" s="10" t="s">
        <v>1071</v>
      </c>
      <c r="D438" s="10" t="s">
        <v>1072</v>
      </c>
      <c r="E438" s="10" t="s">
        <v>29</v>
      </c>
      <c r="F438" s="10" t="s">
        <v>77</v>
      </c>
      <c r="G438" s="10" t="s">
        <v>1073</v>
      </c>
      <c r="H438" s="10" t="s">
        <v>3397</v>
      </c>
      <c r="I438" s="10" t="s">
        <v>79</v>
      </c>
      <c r="J438" s="10" t="s">
        <v>24</v>
      </c>
      <c r="K438" s="10" t="s">
        <v>542</v>
      </c>
      <c r="L438" s="14">
        <v>45</v>
      </c>
      <c r="M438" s="14">
        <v>18</v>
      </c>
      <c r="N438" s="14">
        <f>M438*O438</f>
        <v>18</v>
      </c>
      <c r="O438" s="12">
        <f t="shared" si="7"/>
        <v>1</v>
      </c>
      <c r="P438" s="15" t="s">
        <v>2</v>
      </c>
      <c r="Q438" s="16">
        <v>0</v>
      </c>
      <c r="R438" s="16">
        <v>0</v>
      </c>
      <c r="S438" s="16">
        <v>0</v>
      </c>
      <c r="T438" s="16">
        <v>0</v>
      </c>
      <c r="U438" s="16">
        <v>1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7">
        <v>0</v>
      </c>
    </row>
    <row r="439" spans="1:30" x14ac:dyDescent="0.2">
      <c r="B439" s="13" t="s">
        <v>68</v>
      </c>
      <c r="C439" s="10" t="s">
        <v>1071</v>
      </c>
      <c r="D439" s="10" t="s">
        <v>1072</v>
      </c>
      <c r="E439" s="10" t="s">
        <v>84</v>
      </c>
      <c r="F439" s="10" t="s">
        <v>85</v>
      </c>
      <c r="G439" s="10" t="s">
        <v>1073</v>
      </c>
      <c r="H439" s="10" t="s">
        <v>3397</v>
      </c>
      <c r="I439" s="10" t="s">
        <v>79</v>
      </c>
      <c r="J439" s="10" t="s">
        <v>24</v>
      </c>
      <c r="K439" s="10" t="s">
        <v>542</v>
      </c>
      <c r="L439" s="14">
        <v>45</v>
      </c>
      <c r="M439" s="14">
        <v>18</v>
      </c>
      <c r="N439" s="14">
        <f>M439*O439</f>
        <v>18</v>
      </c>
      <c r="O439" s="12">
        <f t="shared" si="7"/>
        <v>1</v>
      </c>
      <c r="P439" s="15" t="s">
        <v>2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7">
        <v>0</v>
      </c>
    </row>
    <row r="440" spans="1:30" ht="212.25" customHeight="1" x14ac:dyDescent="0.2">
      <c r="A440"/>
      <c r="B440" s="13" t="s">
        <v>68</v>
      </c>
      <c r="C440" s="10" t="s">
        <v>1074</v>
      </c>
      <c r="D440" s="10" t="s">
        <v>1075</v>
      </c>
      <c r="E440" s="10" t="s">
        <v>1076</v>
      </c>
      <c r="F440" s="10" t="s">
        <v>72</v>
      </c>
      <c r="G440" s="10" t="s">
        <v>1077</v>
      </c>
      <c r="H440" s="10" t="s">
        <v>3396</v>
      </c>
      <c r="I440" s="10" t="s">
        <v>79</v>
      </c>
      <c r="J440" s="10" t="s">
        <v>24</v>
      </c>
      <c r="K440" s="10" t="s">
        <v>542</v>
      </c>
      <c r="L440" s="14">
        <v>119</v>
      </c>
      <c r="M440" s="14">
        <v>47.6</v>
      </c>
      <c r="N440" s="14">
        <f>M440*O440</f>
        <v>47.6</v>
      </c>
      <c r="O440" s="12">
        <f t="shared" si="7"/>
        <v>1</v>
      </c>
      <c r="P440" s="15" t="s">
        <v>2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7">
        <v>0</v>
      </c>
    </row>
    <row r="441" spans="1:30" x14ac:dyDescent="0.2">
      <c r="B441" s="13" t="s">
        <v>68</v>
      </c>
      <c r="C441" s="10" t="s">
        <v>1078</v>
      </c>
      <c r="D441" s="10" t="s">
        <v>1063</v>
      </c>
      <c r="E441" s="10" t="s">
        <v>283</v>
      </c>
      <c r="F441" s="10" t="s">
        <v>284</v>
      </c>
      <c r="G441" s="10" t="s">
        <v>1079</v>
      </c>
      <c r="H441" s="10" t="s">
        <v>3396</v>
      </c>
      <c r="I441" s="10" t="s">
        <v>79</v>
      </c>
      <c r="J441" s="10" t="s">
        <v>24</v>
      </c>
      <c r="K441" s="10" t="s">
        <v>542</v>
      </c>
      <c r="L441" s="14">
        <v>49</v>
      </c>
      <c r="M441" s="14">
        <v>19.600000000000001</v>
      </c>
      <c r="N441" s="14">
        <f>M441*O441</f>
        <v>19.600000000000001</v>
      </c>
      <c r="O441" s="12">
        <f t="shared" si="7"/>
        <v>1</v>
      </c>
      <c r="P441" s="15" t="s">
        <v>2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7">
        <v>0</v>
      </c>
    </row>
    <row r="442" spans="1:30" x14ac:dyDescent="0.2">
      <c r="B442" s="13" t="s">
        <v>68</v>
      </c>
      <c r="C442" s="10" t="s">
        <v>1080</v>
      </c>
      <c r="D442" s="10" t="s">
        <v>1081</v>
      </c>
      <c r="E442" s="10" t="s">
        <v>84</v>
      </c>
      <c r="F442" s="10" t="s">
        <v>85</v>
      </c>
      <c r="G442" s="10" t="s">
        <v>1082</v>
      </c>
      <c r="H442" s="10" t="s">
        <v>3396</v>
      </c>
      <c r="I442" s="10" t="s">
        <v>79</v>
      </c>
      <c r="J442" s="10" t="s">
        <v>24</v>
      </c>
      <c r="K442" s="10" t="s">
        <v>542</v>
      </c>
      <c r="L442" s="14">
        <v>59</v>
      </c>
      <c r="M442" s="14">
        <v>23.6</v>
      </c>
      <c r="N442" s="14">
        <f>M442*O442</f>
        <v>23.6</v>
      </c>
      <c r="O442" s="12">
        <f t="shared" si="7"/>
        <v>1</v>
      </c>
      <c r="P442" s="15" t="s">
        <v>2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7">
        <v>0</v>
      </c>
    </row>
    <row r="443" spans="1:30" x14ac:dyDescent="0.2">
      <c r="B443" s="13" t="s">
        <v>68</v>
      </c>
      <c r="C443" s="10" t="s">
        <v>1080</v>
      </c>
      <c r="D443" s="10" t="s">
        <v>1081</v>
      </c>
      <c r="E443" s="10" t="s">
        <v>1083</v>
      </c>
      <c r="F443" s="10" t="s">
        <v>72</v>
      </c>
      <c r="G443" s="10" t="s">
        <v>1082</v>
      </c>
      <c r="H443" s="10" t="s">
        <v>3396</v>
      </c>
      <c r="I443" s="10" t="s">
        <v>79</v>
      </c>
      <c r="J443" s="10" t="s">
        <v>24</v>
      </c>
      <c r="K443" s="10" t="s">
        <v>542</v>
      </c>
      <c r="L443" s="14">
        <v>59</v>
      </c>
      <c r="M443" s="14">
        <v>23.6</v>
      </c>
      <c r="N443" s="14">
        <f>M443*O443</f>
        <v>23.6</v>
      </c>
      <c r="O443" s="12">
        <f t="shared" si="7"/>
        <v>1</v>
      </c>
      <c r="P443" s="15" t="s">
        <v>2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7">
        <v>0</v>
      </c>
    </row>
    <row r="444" spans="1:30" x14ac:dyDescent="0.2">
      <c r="B444" s="13" t="s">
        <v>68</v>
      </c>
      <c r="C444" s="10" t="s">
        <v>1084</v>
      </c>
      <c r="D444" s="10" t="s">
        <v>1085</v>
      </c>
      <c r="E444" s="10" t="s">
        <v>29</v>
      </c>
      <c r="F444" s="10" t="s">
        <v>77</v>
      </c>
      <c r="G444" s="10" t="s">
        <v>1086</v>
      </c>
      <c r="H444" s="10" t="s">
        <v>3396</v>
      </c>
      <c r="I444" s="10" t="s">
        <v>79</v>
      </c>
      <c r="J444" s="10" t="s">
        <v>24</v>
      </c>
      <c r="K444" s="10" t="s">
        <v>542</v>
      </c>
      <c r="L444" s="14">
        <v>59</v>
      </c>
      <c r="M444" s="14">
        <v>23.6</v>
      </c>
      <c r="N444" s="14">
        <f>M444*O444</f>
        <v>23.6</v>
      </c>
      <c r="O444" s="12">
        <f t="shared" si="7"/>
        <v>1</v>
      </c>
      <c r="P444" s="15" t="s">
        <v>2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7">
        <v>0</v>
      </c>
    </row>
    <row r="445" spans="1:30" x14ac:dyDescent="0.2">
      <c r="B445" s="13" t="s">
        <v>68</v>
      </c>
      <c r="C445" s="10" t="s">
        <v>1087</v>
      </c>
      <c r="D445" s="10" t="s">
        <v>1088</v>
      </c>
      <c r="E445" s="10" t="s">
        <v>29</v>
      </c>
      <c r="F445" s="10" t="s">
        <v>77</v>
      </c>
      <c r="G445" s="10" t="s">
        <v>1089</v>
      </c>
      <c r="H445" s="10" t="s">
        <v>3396</v>
      </c>
      <c r="I445" s="10" t="s">
        <v>79</v>
      </c>
      <c r="J445" s="10" t="s">
        <v>24</v>
      </c>
      <c r="K445" s="10" t="s">
        <v>542</v>
      </c>
      <c r="L445" s="14">
        <v>45</v>
      </c>
      <c r="M445" s="14">
        <v>18</v>
      </c>
      <c r="N445" s="14">
        <f>M445*O445</f>
        <v>18</v>
      </c>
      <c r="O445" s="12">
        <f t="shared" si="7"/>
        <v>1</v>
      </c>
      <c r="P445" s="15" t="s">
        <v>2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7">
        <v>0</v>
      </c>
    </row>
    <row r="446" spans="1:30" x14ac:dyDescent="0.2">
      <c r="B446" s="13" t="s">
        <v>68</v>
      </c>
      <c r="C446" s="10" t="s">
        <v>1087</v>
      </c>
      <c r="D446" s="10" t="s">
        <v>1088</v>
      </c>
      <c r="E446" s="10" t="s">
        <v>1090</v>
      </c>
      <c r="F446" s="10" t="s">
        <v>1091</v>
      </c>
      <c r="G446" s="10" t="s">
        <v>1089</v>
      </c>
      <c r="H446" s="10" t="s">
        <v>3396</v>
      </c>
      <c r="I446" s="10" t="s">
        <v>79</v>
      </c>
      <c r="J446" s="10" t="s">
        <v>24</v>
      </c>
      <c r="K446" s="10" t="s">
        <v>542</v>
      </c>
      <c r="L446" s="14">
        <v>45</v>
      </c>
      <c r="M446" s="14">
        <v>18</v>
      </c>
      <c r="N446" s="14">
        <f>M446*O446</f>
        <v>18</v>
      </c>
      <c r="O446" s="12">
        <f t="shared" si="7"/>
        <v>1</v>
      </c>
      <c r="P446" s="15" t="s">
        <v>2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7">
        <v>0</v>
      </c>
    </row>
    <row r="447" spans="1:30" x14ac:dyDescent="0.2">
      <c r="B447" s="13" t="s">
        <v>68</v>
      </c>
      <c r="C447" s="10" t="s">
        <v>1092</v>
      </c>
      <c r="D447" s="10" t="s">
        <v>1042</v>
      </c>
      <c r="E447" s="10" t="s">
        <v>81</v>
      </c>
      <c r="F447" s="10" t="s">
        <v>82</v>
      </c>
      <c r="G447" s="10" t="s">
        <v>1093</v>
      </c>
      <c r="H447" s="10" t="s">
        <v>3396</v>
      </c>
      <c r="I447" s="10" t="s">
        <v>79</v>
      </c>
      <c r="J447" s="10" t="s">
        <v>24</v>
      </c>
      <c r="K447" s="10" t="s">
        <v>542</v>
      </c>
      <c r="L447" s="14">
        <v>45</v>
      </c>
      <c r="M447" s="14">
        <v>18</v>
      </c>
      <c r="N447" s="14">
        <f>M447*O447</f>
        <v>18</v>
      </c>
      <c r="O447" s="12">
        <f t="shared" si="7"/>
        <v>1</v>
      </c>
      <c r="P447" s="15" t="s">
        <v>2</v>
      </c>
      <c r="Q447" s="16">
        <v>0</v>
      </c>
      <c r="R447" s="16">
        <v>0</v>
      </c>
      <c r="S447" s="16">
        <v>0</v>
      </c>
      <c r="T447" s="16">
        <v>1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7">
        <v>0</v>
      </c>
    </row>
    <row r="448" spans="1:30" x14ac:dyDescent="0.2">
      <c r="B448" s="13" t="s">
        <v>68</v>
      </c>
      <c r="C448" s="10" t="s">
        <v>1092</v>
      </c>
      <c r="D448" s="10" t="s">
        <v>1042</v>
      </c>
      <c r="E448" s="10" t="s">
        <v>239</v>
      </c>
      <c r="F448" s="10" t="s">
        <v>240</v>
      </c>
      <c r="G448" s="10" t="s">
        <v>1093</v>
      </c>
      <c r="H448" s="10" t="s">
        <v>3396</v>
      </c>
      <c r="I448" s="10" t="s">
        <v>79</v>
      </c>
      <c r="J448" s="10" t="s">
        <v>24</v>
      </c>
      <c r="K448" s="10" t="s">
        <v>542</v>
      </c>
      <c r="L448" s="14">
        <v>45</v>
      </c>
      <c r="M448" s="14">
        <v>18</v>
      </c>
      <c r="N448" s="14">
        <f>M448*O448</f>
        <v>108</v>
      </c>
      <c r="O448" s="12">
        <f t="shared" si="7"/>
        <v>6</v>
      </c>
      <c r="P448" s="15" t="s">
        <v>2</v>
      </c>
      <c r="Q448" s="16">
        <v>0</v>
      </c>
      <c r="R448" s="16">
        <v>0</v>
      </c>
      <c r="S448" s="16">
        <v>2</v>
      </c>
      <c r="T448" s="16">
        <v>2</v>
      </c>
      <c r="U448" s="16">
        <v>1</v>
      </c>
      <c r="V448" s="16">
        <v>0</v>
      </c>
      <c r="W448" s="16">
        <v>1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7">
        <v>0</v>
      </c>
    </row>
    <row r="449" spans="2:30" x14ac:dyDescent="0.2">
      <c r="B449" s="13" t="s">
        <v>68</v>
      </c>
      <c r="C449" s="10" t="s">
        <v>1094</v>
      </c>
      <c r="D449" s="10" t="s">
        <v>1007</v>
      </c>
      <c r="E449" s="10" t="s">
        <v>84</v>
      </c>
      <c r="F449" s="10" t="s">
        <v>85</v>
      </c>
      <c r="G449" s="10" t="s">
        <v>1095</v>
      </c>
      <c r="H449" s="10" t="s">
        <v>3396</v>
      </c>
      <c r="I449" s="10" t="s">
        <v>79</v>
      </c>
      <c r="J449" s="10" t="s">
        <v>24</v>
      </c>
      <c r="K449" s="10" t="s">
        <v>542</v>
      </c>
      <c r="L449" s="14">
        <v>79</v>
      </c>
      <c r="M449" s="14">
        <v>31.6</v>
      </c>
      <c r="N449" s="14">
        <f>M449*O449</f>
        <v>31.6</v>
      </c>
      <c r="O449" s="12">
        <f t="shared" si="7"/>
        <v>1</v>
      </c>
      <c r="P449" s="15" t="s">
        <v>2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7">
        <v>0</v>
      </c>
    </row>
    <row r="450" spans="2:30" x14ac:dyDescent="0.2">
      <c r="B450" s="13" t="s">
        <v>68</v>
      </c>
      <c r="C450" s="10" t="s">
        <v>1096</v>
      </c>
      <c r="D450" s="10" t="s">
        <v>1088</v>
      </c>
      <c r="E450" s="10" t="s">
        <v>171</v>
      </c>
      <c r="F450" s="10" t="s">
        <v>172</v>
      </c>
      <c r="G450" s="10" t="s">
        <v>1097</v>
      </c>
      <c r="H450" s="10" t="s">
        <v>3396</v>
      </c>
      <c r="I450" s="10" t="s">
        <v>79</v>
      </c>
      <c r="J450" s="10" t="s">
        <v>24</v>
      </c>
      <c r="K450" s="10" t="s">
        <v>542</v>
      </c>
      <c r="L450" s="14">
        <v>59</v>
      </c>
      <c r="M450" s="14">
        <v>23.6</v>
      </c>
      <c r="N450" s="14">
        <f>M450*O450</f>
        <v>23.6</v>
      </c>
      <c r="O450" s="12">
        <f t="shared" si="7"/>
        <v>1</v>
      </c>
      <c r="P450" s="15" t="s">
        <v>2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7">
        <v>0</v>
      </c>
    </row>
    <row r="451" spans="2:30" x14ac:dyDescent="0.2">
      <c r="B451" s="13" t="s">
        <v>68</v>
      </c>
      <c r="C451" s="10" t="s">
        <v>1098</v>
      </c>
      <c r="D451" s="10" t="s">
        <v>1099</v>
      </c>
      <c r="E451" s="10" t="s">
        <v>84</v>
      </c>
      <c r="F451" s="10" t="s">
        <v>85</v>
      </c>
      <c r="G451" s="10" t="s">
        <v>1100</v>
      </c>
      <c r="H451" s="10" t="s">
        <v>3396</v>
      </c>
      <c r="I451" s="10" t="s">
        <v>79</v>
      </c>
      <c r="J451" s="10" t="s">
        <v>24</v>
      </c>
      <c r="K451" s="10" t="s">
        <v>542</v>
      </c>
      <c r="L451" s="14">
        <v>79</v>
      </c>
      <c r="M451" s="14">
        <v>31.6</v>
      </c>
      <c r="N451" s="14">
        <f>M451*O451</f>
        <v>31.6</v>
      </c>
      <c r="O451" s="12">
        <f t="shared" si="7"/>
        <v>1</v>
      </c>
      <c r="P451" s="15" t="s">
        <v>2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7">
        <v>0</v>
      </c>
    </row>
    <row r="452" spans="2:30" x14ac:dyDescent="0.2">
      <c r="B452" s="13" t="s">
        <v>68</v>
      </c>
      <c r="C452" s="10" t="s">
        <v>1101</v>
      </c>
      <c r="D452" s="10" t="s">
        <v>1099</v>
      </c>
      <c r="E452" s="10" t="s">
        <v>328</v>
      </c>
      <c r="F452" s="10" t="s">
        <v>329</v>
      </c>
      <c r="G452" s="10" t="s">
        <v>1102</v>
      </c>
      <c r="H452" s="10" t="s">
        <v>3396</v>
      </c>
      <c r="I452" s="10" t="s">
        <v>79</v>
      </c>
      <c r="J452" s="10" t="s">
        <v>24</v>
      </c>
      <c r="K452" s="10" t="s">
        <v>542</v>
      </c>
      <c r="L452" s="14">
        <v>79</v>
      </c>
      <c r="M452" s="14">
        <v>31.6</v>
      </c>
      <c r="N452" s="14">
        <f>M452*O452</f>
        <v>31.6</v>
      </c>
      <c r="O452" s="12">
        <f t="shared" si="7"/>
        <v>1</v>
      </c>
      <c r="P452" s="15" t="s">
        <v>2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7">
        <v>0</v>
      </c>
    </row>
    <row r="453" spans="2:30" x14ac:dyDescent="0.2">
      <c r="B453" s="13" t="s">
        <v>68</v>
      </c>
      <c r="C453" s="10" t="s">
        <v>1103</v>
      </c>
      <c r="D453" s="10" t="s">
        <v>1104</v>
      </c>
      <c r="E453" s="10" t="s">
        <v>1105</v>
      </c>
      <c r="F453" s="10" t="s">
        <v>1106</v>
      </c>
      <c r="G453" s="10" t="s">
        <v>1107</v>
      </c>
      <c r="H453" s="10" t="s">
        <v>3396</v>
      </c>
      <c r="I453" s="10" t="s">
        <v>79</v>
      </c>
      <c r="J453" s="10" t="s">
        <v>24</v>
      </c>
      <c r="K453" s="10" t="s">
        <v>542</v>
      </c>
      <c r="L453" s="14">
        <v>49</v>
      </c>
      <c r="M453" s="14">
        <v>19.600000000000001</v>
      </c>
      <c r="N453" s="14">
        <f>M453*O453</f>
        <v>19.600000000000001</v>
      </c>
      <c r="O453" s="12">
        <f t="shared" si="7"/>
        <v>1</v>
      </c>
      <c r="P453" s="15" t="s">
        <v>2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7">
        <v>0</v>
      </c>
    </row>
    <row r="454" spans="2:30" x14ac:dyDescent="0.2">
      <c r="B454" s="13" t="s">
        <v>68</v>
      </c>
      <c r="C454" s="10" t="s">
        <v>1103</v>
      </c>
      <c r="D454" s="10" t="s">
        <v>1104</v>
      </c>
      <c r="E454" s="10" t="s">
        <v>328</v>
      </c>
      <c r="F454" s="10" t="s">
        <v>329</v>
      </c>
      <c r="G454" s="10" t="s">
        <v>1107</v>
      </c>
      <c r="H454" s="10" t="s">
        <v>3396</v>
      </c>
      <c r="I454" s="10" t="s">
        <v>79</v>
      </c>
      <c r="J454" s="10" t="s">
        <v>24</v>
      </c>
      <c r="K454" s="10" t="s">
        <v>542</v>
      </c>
      <c r="L454" s="14">
        <v>49</v>
      </c>
      <c r="M454" s="14">
        <v>19.600000000000001</v>
      </c>
      <c r="N454" s="14">
        <f>M454*O454</f>
        <v>19.600000000000001</v>
      </c>
      <c r="O454" s="12">
        <f t="shared" si="7"/>
        <v>1</v>
      </c>
      <c r="P454" s="15" t="s">
        <v>2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7">
        <v>0</v>
      </c>
    </row>
    <row r="455" spans="2:30" x14ac:dyDescent="0.2">
      <c r="B455" s="13" t="s">
        <v>68</v>
      </c>
      <c r="C455" s="10" t="s">
        <v>1108</v>
      </c>
      <c r="D455" s="10" t="s">
        <v>561</v>
      </c>
      <c r="E455" s="10" t="s">
        <v>227</v>
      </c>
      <c r="F455" s="10" t="s">
        <v>228</v>
      </c>
      <c r="G455" s="10" t="s">
        <v>1109</v>
      </c>
      <c r="H455" s="10" t="s">
        <v>3396</v>
      </c>
      <c r="I455" s="10" t="s">
        <v>79</v>
      </c>
      <c r="J455" s="10" t="s">
        <v>24</v>
      </c>
      <c r="K455" s="10" t="s">
        <v>542</v>
      </c>
      <c r="L455" s="14">
        <v>59</v>
      </c>
      <c r="M455" s="14">
        <v>23.6</v>
      </c>
      <c r="N455" s="14">
        <f>M455*O455</f>
        <v>23.6</v>
      </c>
      <c r="O455" s="12">
        <f t="shared" si="7"/>
        <v>1</v>
      </c>
      <c r="P455" s="15" t="s">
        <v>2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7">
        <v>0</v>
      </c>
    </row>
    <row r="456" spans="2:30" x14ac:dyDescent="0.2">
      <c r="B456" s="13" t="s">
        <v>68</v>
      </c>
      <c r="C456" s="10" t="s">
        <v>1110</v>
      </c>
      <c r="D456" s="10" t="s">
        <v>1104</v>
      </c>
      <c r="E456" s="10" t="s">
        <v>823</v>
      </c>
      <c r="F456" s="10" t="s">
        <v>824</v>
      </c>
      <c r="G456" s="10" t="s">
        <v>1111</v>
      </c>
      <c r="H456" s="10" t="s">
        <v>3396</v>
      </c>
      <c r="I456" s="10" t="s">
        <v>79</v>
      </c>
      <c r="J456" s="10" t="s">
        <v>24</v>
      </c>
      <c r="K456" s="10" t="s">
        <v>542</v>
      </c>
      <c r="L456" s="14">
        <v>49</v>
      </c>
      <c r="M456" s="14">
        <v>19.600000000000001</v>
      </c>
      <c r="N456" s="14">
        <f>M456*O456</f>
        <v>19.600000000000001</v>
      </c>
      <c r="O456" s="12">
        <f t="shared" ref="O456:O519" si="8">SUM(Q456:AD456)</f>
        <v>1</v>
      </c>
      <c r="P456" s="15" t="s">
        <v>2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7">
        <v>0</v>
      </c>
    </row>
    <row r="457" spans="2:30" x14ac:dyDescent="0.2">
      <c r="B457" s="13" t="s">
        <v>68</v>
      </c>
      <c r="C457" s="10" t="s">
        <v>1110</v>
      </c>
      <c r="D457" s="10" t="s">
        <v>1104</v>
      </c>
      <c r="E457" s="10" t="s">
        <v>84</v>
      </c>
      <c r="F457" s="10" t="s">
        <v>85</v>
      </c>
      <c r="G457" s="10" t="s">
        <v>1111</v>
      </c>
      <c r="H457" s="10" t="s">
        <v>3396</v>
      </c>
      <c r="I457" s="10" t="s">
        <v>79</v>
      </c>
      <c r="J457" s="10" t="s">
        <v>24</v>
      </c>
      <c r="K457" s="10" t="s">
        <v>542</v>
      </c>
      <c r="L457" s="14">
        <v>49</v>
      </c>
      <c r="M457" s="14">
        <v>19.600000000000001</v>
      </c>
      <c r="N457" s="14">
        <f>M457*O457</f>
        <v>19.600000000000001</v>
      </c>
      <c r="O457" s="12">
        <f t="shared" si="8"/>
        <v>1</v>
      </c>
      <c r="P457" s="15" t="s">
        <v>2</v>
      </c>
      <c r="Q457" s="16">
        <v>0</v>
      </c>
      <c r="R457" s="16">
        <v>0</v>
      </c>
      <c r="S457" s="16">
        <v>0</v>
      </c>
      <c r="T457" s="16">
        <v>0</v>
      </c>
      <c r="U457" s="16">
        <v>1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7">
        <v>0</v>
      </c>
    </row>
    <row r="458" spans="2:30" x14ac:dyDescent="0.2">
      <c r="B458" s="13" t="s">
        <v>68</v>
      </c>
      <c r="C458" s="10" t="s">
        <v>1112</v>
      </c>
      <c r="D458" s="10" t="s">
        <v>1113</v>
      </c>
      <c r="E458" s="10" t="s">
        <v>29</v>
      </c>
      <c r="F458" s="10" t="s">
        <v>77</v>
      </c>
      <c r="G458" s="10" t="s">
        <v>1114</v>
      </c>
      <c r="H458" s="10" t="s">
        <v>3396</v>
      </c>
      <c r="I458" s="10" t="s">
        <v>79</v>
      </c>
      <c r="J458" s="10" t="s">
        <v>24</v>
      </c>
      <c r="K458" s="10" t="s">
        <v>542</v>
      </c>
      <c r="L458" s="14">
        <v>119</v>
      </c>
      <c r="M458" s="14">
        <v>47.6</v>
      </c>
      <c r="N458" s="14">
        <f>M458*O458</f>
        <v>47.6</v>
      </c>
      <c r="O458" s="12">
        <f t="shared" si="8"/>
        <v>1</v>
      </c>
      <c r="P458" s="15" t="s">
        <v>2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7">
        <v>0</v>
      </c>
    </row>
    <row r="459" spans="2:30" x14ac:dyDescent="0.2">
      <c r="B459" s="13" t="s">
        <v>68</v>
      </c>
      <c r="C459" s="10" t="s">
        <v>1112</v>
      </c>
      <c r="D459" s="10" t="s">
        <v>1113</v>
      </c>
      <c r="E459" s="10" t="s">
        <v>439</v>
      </c>
      <c r="F459" s="10" t="s">
        <v>440</v>
      </c>
      <c r="G459" s="10" t="s">
        <v>1114</v>
      </c>
      <c r="H459" s="10" t="s">
        <v>3396</v>
      </c>
      <c r="I459" s="10" t="s">
        <v>79</v>
      </c>
      <c r="J459" s="10" t="s">
        <v>24</v>
      </c>
      <c r="K459" s="10" t="s">
        <v>542</v>
      </c>
      <c r="L459" s="14">
        <v>119</v>
      </c>
      <c r="M459" s="14">
        <v>47.6</v>
      </c>
      <c r="N459" s="14">
        <f>M459*O459</f>
        <v>47.6</v>
      </c>
      <c r="O459" s="12">
        <f t="shared" si="8"/>
        <v>1</v>
      </c>
      <c r="P459" s="15" t="s">
        <v>2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7">
        <v>0</v>
      </c>
    </row>
    <row r="460" spans="2:30" x14ac:dyDescent="0.2">
      <c r="B460" s="13" t="s">
        <v>68</v>
      </c>
      <c r="C460" s="10" t="s">
        <v>1115</v>
      </c>
      <c r="D460" s="10" t="s">
        <v>1116</v>
      </c>
      <c r="E460" s="10" t="s">
        <v>135</v>
      </c>
      <c r="F460" s="10" t="s">
        <v>136</v>
      </c>
      <c r="G460" s="10" t="s">
        <v>1117</v>
      </c>
      <c r="H460" s="10" t="s">
        <v>3396</v>
      </c>
      <c r="I460" s="10" t="s">
        <v>79</v>
      </c>
      <c r="J460" s="10" t="s">
        <v>24</v>
      </c>
      <c r="K460" s="10" t="s">
        <v>542</v>
      </c>
      <c r="L460" s="14">
        <v>99</v>
      </c>
      <c r="M460" s="14">
        <v>39.6</v>
      </c>
      <c r="N460" s="14">
        <f>M460*O460</f>
        <v>39.6</v>
      </c>
      <c r="O460" s="12">
        <f t="shared" si="8"/>
        <v>1</v>
      </c>
      <c r="P460" s="15" t="s">
        <v>2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7">
        <v>0</v>
      </c>
    </row>
    <row r="461" spans="2:30" x14ac:dyDescent="0.2">
      <c r="B461" s="13" t="s">
        <v>68</v>
      </c>
      <c r="C461" s="10" t="s">
        <v>1115</v>
      </c>
      <c r="D461" s="10" t="s">
        <v>1116</v>
      </c>
      <c r="E461" s="10" t="s">
        <v>1118</v>
      </c>
      <c r="F461" s="10" t="s">
        <v>1119</v>
      </c>
      <c r="G461" s="10" t="s">
        <v>1117</v>
      </c>
      <c r="H461" s="10" t="s">
        <v>3396</v>
      </c>
      <c r="I461" s="10" t="s">
        <v>79</v>
      </c>
      <c r="J461" s="10" t="s">
        <v>24</v>
      </c>
      <c r="K461" s="10" t="s">
        <v>542</v>
      </c>
      <c r="L461" s="14">
        <v>99</v>
      </c>
      <c r="M461" s="14">
        <v>39.6</v>
      </c>
      <c r="N461" s="14">
        <f>M461*O461</f>
        <v>39.6</v>
      </c>
      <c r="O461" s="12">
        <f t="shared" si="8"/>
        <v>1</v>
      </c>
      <c r="P461" s="15" t="s">
        <v>2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7">
        <v>0</v>
      </c>
    </row>
    <row r="462" spans="2:30" x14ac:dyDescent="0.2">
      <c r="B462" s="13" t="s">
        <v>68</v>
      </c>
      <c r="C462" s="10" t="s">
        <v>1120</v>
      </c>
      <c r="D462" s="10" t="s">
        <v>1121</v>
      </c>
      <c r="E462" s="10" t="s">
        <v>323</v>
      </c>
      <c r="F462" s="10" t="s">
        <v>324</v>
      </c>
      <c r="G462" s="10" t="s">
        <v>1122</v>
      </c>
      <c r="H462" s="10" t="s">
        <v>3396</v>
      </c>
      <c r="I462" s="10" t="s">
        <v>79</v>
      </c>
      <c r="J462" s="10" t="s">
        <v>24</v>
      </c>
      <c r="K462" s="10" t="s">
        <v>542</v>
      </c>
      <c r="L462" s="14">
        <v>59</v>
      </c>
      <c r="M462" s="14">
        <v>23.6</v>
      </c>
      <c r="N462" s="14">
        <f>M462*O462</f>
        <v>23.6</v>
      </c>
      <c r="O462" s="12">
        <f t="shared" si="8"/>
        <v>1</v>
      </c>
      <c r="P462" s="15" t="s">
        <v>2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7">
        <v>0</v>
      </c>
    </row>
    <row r="463" spans="2:30" x14ac:dyDescent="0.2">
      <c r="B463" s="13" t="s">
        <v>68</v>
      </c>
      <c r="C463" s="10" t="s">
        <v>1123</v>
      </c>
      <c r="D463" s="10" t="s">
        <v>1099</v>
      </c>
      <c r="E463" s="10" t="s">
        <v>29</v>
      </c>
      <c r="F463" s="10" t="s">
        <v>77</v>
      </c>
      <c r="G463" s="10" t="s">
        <v>1124</v>
      </c>
      <c r="H463" s="10" t="s">
        <v>3396</v>
      </c>
      <c r="I463" s="10" t="s">
        <v>79</v>
      </c>
      <c r="J463" s="10" t="s">
        <v>24</v>
      </c>
      <c r="K463" s="10" t="s">
        <v>542</v>
      </c>
      <c r="L463" s="14">
        <v>79</v>
      </c>
      <c r="M463" s="14">
        <v>31.6</v>
      </c>
      <c r="N463" s="14">
        <f>M463*O463</f>
        <v>31.6</v>
      </c>
      <c r="O463" s="12">
        <f t="shared" si="8"/>
        <v>1</v>
      </c>
      <c r="P463" s="15" t="s">
        <v>2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7">
        <v>0</v>
      </c>
    </row>
    <row r="464" spans="2:30" x14ac:dyDescent="0.2">
      <c r="B464" s="13" t="s">
        <v>68</v>
      </c>
      <c r="C464" s="10" t="s">
        <v>1125</v>
      </c>
      <c r="D464" s="10" t="s">
        <v>1126</v>
      </c>
      <c r="E464" s="10" t="s">
        <v>310</v>
      </c>
      <c r="F464" s="10" t="s">
        <v>311</v>
      </c>
      <c r="G464" s="10" t="s">
        <v>1127</v>
      </c>
      <c r="H464" s="10" t="s">
        <v>3397</v>
      </c>
      <c r="I464" s="10" t="s">
        <v>79</v>
      </c>
      <c r="J464" s="10" t="s">
        <v>24</v>
      </c>
      <c r="K464" s="10" t="s">
        <v>542</v>
      </c>
      <c r="L464" s="14">
        <v>59</v>
      </c>
      <c r="M464" s="14">
        <v>23.6</v>
      </c>
      <c r="N464" s="14">
        <f>M464*O464</f>
        <v>23.6</v>
      </c>
      <c r="O464" s="12">
        <f t="shared" si="8"/>
        <v>1</v>
      </c>
      <c r="P464" s="15" t="s">
        <v>2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7">
        <v>0</v>
      </c>
    </row>
    <row r="465" spans="1:30" x14ac:dyDescent="0.2">
      <c r="B465" s="13" t="s">
        <v>68</v>
      </c>
      <c r="C465" s="10" t="s">
        <v>1128</v>
      </c>
      <c r="D465" s="10" t="s">
        <v>1012</v>
      </c>
      <c r="E465" s="10" t="s">
        <v>84</v>
      </c>
      <c r="F465" s="10" t="s">
        <v>85</v>
      </c>
      <c r="G465" s="10" t="s">
        <v>1129</v>
      </c>
      <c r="H465" s="10" t="s">
        <v>3397</v>
      </c>
      <c r="I465" s="10" t="s">
        <v>79</v>
      </c>
      <c r="J465" s="10" t="s">
        <v>24</v>
      </c>
      <c r="K465" s="10" t="s">
        <v>542</v>
      </c>
      <c r="L465" s="14">
        <v>35</v>
      </c>
      <c r="M465" s="14">
        <v>14</v>
      </c>
      <c r="N465" s="14">
        <f>M465*O465</f>
        <v>42</v>
      </c>
      <c r="O465" s="12">
        <f t="shared" si="8"/>
        <v>3</v>
      </c>
      <c r="P465" s="15" t="s">
        <v>2</v>
      </c>
      <c r="Q465" s="16">
        <v>0</v>
      </c>
      <c r="R465" s="16">
        <v>0</v>
      </c>
      <c r="S465" s="16">
        <v>0</v>
      </c>
      <c r="T465" s="16">
        <v>1</v>
      </c>
      <c r="U465" s="16">
        <v>0</v>
      </c>
      <c r="V465" s="16">
        <v>1</v>
      </c>
      <c r="W465" s="16">
        <v>1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7">
        <v>0</v>
      </c>
    </row>
    <row r="466" spans="1:30" x14ac:dyDescent="0.2">
      <c r="B466" s="13" t="s">
        <v>68</v>
      </c>
      <c r="C466" s="10" t="s">
        <v>1130</v>
      </c>
      <c r="D466" s="10" t="s">
        <v>558</v>
      </c>
      <c r="E466" s="10" t="s">
        <v>135</v>
      </c>
      <c r="F466" s="10" t="s">
        <v>136</v>
      </c>
      <c r="G466" s="10" t="s">
        <v>1131</v>
      </c>
      <c r="H466" s="10" t="s">
        <v>3397</v>
      </c>
      <c r="I466" s="10" t="s">
        <v>79</v>
      </c>
      <c r="J466" s="10" t="s">
        <v>24</v>
      </c>
      <c r="K466" s="10" t="s">
        <v>542</v>
      </c>
      <c r="L466" s="14">
        <v>80</v>
      </c>
      <c r="M466" s="14">
        <v>32</v>
      </c>
      <c r="N466" s="14">
        <f>M466*O466</f>
        <v>96</v>
      </c>
      <c r="O466" s="12">
        <f t="shared" si="8"/>
        <v>3</v>
      </c>
      <c r="P466" s="15" t="s">
        <v>2</v>
      </c>
      <c r="Q466" s="16">
        <v>0</v>
      </c>
      <c r="R466" s="16">
        <v>0</v>
      </c>
      <c r="S466" s="16">
        <v>0</v>
      </c>
      <c r="T466" s="16">
        <v>1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7">
        <v>0</v>
      </c>
    </row>
    <row r="467" spans="1:30" x14ac:dyDescent="0.2">
      <c r="B467" s="13" t="s">
        <v>68</v>
      </c>
      <c r="C467" s="10" t="s">
        <v>1130</v>
      </c>
      <c r="D467" s="10" t="s">
        <v>558</v>
      </c>
      <c r="E467" s="10" t="s">
        <v>81</v>
      </c>
      <c r="F467" s="10" t="s">
        <v>82</v>
      </c>
      <c r="G467" s="10" t="s">
        <v>1131</v>
      </c>
      <c r="H467" s="10" t="s">
        <v>3397</v>
      </c>
      <c r="I467" s="10" t="s">
        <v>79</v>
      </c>
      <c r="J467" s="10" t="s">
        <v>24</v>
      </c>
      <c r="K467" s="10" t="s">
        <v>542</v>
      </c>
      <c r="L467" s="14">
        <v>80</v>
      </c>
      <c r="M467" s="14">
        <v>32</v>
      </c>
      <c r="N467" s="14">
        <f>M467*O467</f>
        <v>64</v>
      </c>
      <c r="O467" s="12">
        <f t="shared" si="8"/>
        <v>2</v>
      </c>
      <c r="P467" s="15" t="s">
        <v>2</v>
      </c>
      <c r="Q467" s="16">
        <v>0</v>
      </c>
      <c r="R467" s="16">
        <v>0</v>
      </c>
      <c r="S467" s="16">
        <v>0</v>
      </c>
      <c r="T467" s="16">
        <v>1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7">
        <v>0</v>
      </c>
    </row>
    <row r="468" spans="1:30" ht="230.25" customHeight="1" x14ac:dyDescent="0.2">
      <c r="A468"/>
      <c r="B468" s="13" t="s">
        <v>68</v>
      </c>
      <c r="C468" s="10" t="s">
        <v>1132</v>
      </c>
      <c r="D468" s="10" t="s">
        <v>558</v>
      </c>
      <c r="E468" s="10" t="s">
        <v>135</v>
      </c>
      <c r="F468" s="10" t="s">
        <v>136</v>
      </c>
      <c r="G468" s="10" t="s">
        <v>1133</v>
      </c>
      <c r="H468" s="10" t="s">
        <v>3397</v>
      </c>
      <c r="I468" s="10" t="s">
        <v>79</v>
      </c>
      <c r="J468" s="10" t="s">
        <v>24</v>
      </c>
      <c r="K468" s="10" t="s">
        <v>542</v>
      </c>
      <c r="L468" s="14">
        <v>100</v>
      </c>
      <c r="M468" s="14">
        <v>40</v>
      </c>
      <c r="N468" s="14">
        <f>M468*O468</f>
        <v>120</v>
      </c>
      <c r="O468" s="12">
        <f t="shared" si="8"/>
        <v>3</v>
      </c>
      <c r="P468" s="15" t="s">
        <v>2</v>
      </c>
      <c r="Q468" s="16">
        <v>0</v>
      </c>
      <c r="R468" s="16">
        <v>0</v>
      </c>
      <c r="S468" s="16">
        <v>1</v>
      </c>
      <c r="T468" s="16">
        <v>1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7">
        <v>0</v>
      </c>
    </row>
    <row r="469" spans="1:30" x14ac:dyDescent="0.2">
      <c r="B469" s="13" t="s">
        <v>68</v>
      </c>
      <c r="C469" s="10" t="s">
        <v>1132</v>
      </c>
      <c r="D469" s="10" t="s">
        <v>558</v>
      </c>
      <c r="E469" s="10" t="s">
        <v>84</v>
      </c>
      <c r="F469" s="10" t="s">
        <v>85</v>
      </c>
      <c r="G469" s="10" t="s">
        <v>1133</v>
      </c>
      <c r="H469" s="10" t="s">
        <v>3397</v>
      </c>
      <c r="I469" s="10" t="s">
        <v>79</v>
      </c>
      <c r="J469" s="10" t="s">
        <v>24</v>
      </c>
      <c r="K469" s="10" t="s">
        <v>542</v>
      </c>
      <c r="L469" s="14">
        <v>100</v>
      </c>
      <c r="M469" s="14">
        <v>40</v>
      </c>
      <c r="N469" s="14">
        <f>M469*O469</f>
        <v>280</v>
      </c>
      <c r="O469" s="12">
        <f t="shared" si="8"/>
        <v>7</v>
      </c>
      <c r="P469" s="15" t="s">
        <v>2</v>
      </c>
      <c r="Q469" s="16">
        <v>0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7">
        <v>0</v>
      </c>
    </row>
    <row r="470" spans="1:30" x14ac:dyDescent="0.2">
      <c r="B470" s="13" t="s">
        <v>68</v>
      </c>
      <c r="C470" s="10" t="s">
        <v>1134</v>
      </c>
      <c r="D470" s="10" t="s">
        <v>1135</v>
      </c>
      <c r="E470" s="10" t="s">
        <v>29</v>
      </c>
      <c r="F470" s="10" t="s">
        <v>77</v>
      </c>
      <c r="G470" s="10" t="s">
        <v>1136</v>
      </c>
      <c r="H470" s="10" t="s">
        <v>3397</v>
      </c>
      <c r="I470" s="10" t="s">
        <v>79</v>
      </c>
      <c r="J470" s="10" t="s">
        <v>24</v>
      </c>
      <c r="K470" s="10" t="s">
        <v>542</v>
      </c>
      <c r="L470" s="14">
        <v>100</v>
      </c>
      <c r="M470" s="14">
        <v>40</v>
      </c>
      <c r="N470" s="14">
        <f>M470*O470</f>
        <v>80</v>
      </c>
      <c r="O470" s="12">
        <f t="shared" si="8"/>
        <v>2</v>
      </c>
      <c r="P470" s="15" t="s">
        <v>2</v>
      </c>
      <c r="Q470" s="16">
        <v>0</v>
      </c>
      <c r="R470" s="16">
        <v>0</v>
      </c>
      <c r="S470" s="16">
        <v>0</v>
      </c>
      <c r="T470" s="16">
        <v>0</v>
      </c>
      <c r="U470" s="16">
        <v>2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7">
        <v>0</v>
      </c>
    </row>
    <row r="471" spans="1:30" x14ac:dyDescent="0.2">
      <c r="B471" s="13" t="s">
        <v>68</v>
      </c>
      <c r="C471" s="10" t="s">
        <v>1137</v>
      </c>
      <c r="D471" s="10" t="s">
        <v>1012</v>
      </c>
      <c r="E471" s="10" t="s">
        <v>29</v>
      </c>
      <c r="F471" s="10" t="s">
        <v>77</v>
      </c>
      <c r="G471" s="10" t="s">
        <v>1138</v>
      </c>
      <c r="H471" s="10" t="s">
        <v>3397</v>
      </c>
      <c r="I471" s="10" t="s">
        <v>79</v>
      </c>
      <c r="J471" s="10" t="s">
        <v>24</v>
      </c>
      <c r="K471" s="10" t="s">
        <v>542</v>
      </c>
      <c r="L471" s="14">
        <v>40</v>
      </c>
      <c r="M471" s="14">
        <v>16</v>
      </c>
      <c r="N471" s="14">
        <f>M471*O471</f>
        <v>16</v>
      </c>
      <c r="O471" s="12">
        <f t="shared" si="8"/>
        <v>1</v>
      </c>
      <c r="P471" s="15" t="s">
        <v>2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7">
        <v>0</v>
      </c>
    </row>
    <row r="472" spans="1:30" x14ac:dyDescent="0.2">
      <c r="B472" s="13" t="s">
        <v>68</v>
      </c>
      <c r="C472" s="10" t="s">
        <v>1139</v>
      </c>
      <c r="D472" s="10" t="s">
        <v>1012</v>
      </c>
      <c r="E472" s="10" t="s">
        <v>84</v>
      </c>
      <c r="F472" s="10" t="s">
        <v>85</v>
      </c>
      <c r="G472" s="10" t="s">
        <v>1140</v>
      </c>
      <c r="H472" s="10" t="s">
        <v>3397</v>
      </c>
      <c r="I472" s="10" t="s">
        <v>79</v>
      </c>
      <c r="J472" s="10" t="s">
        <v>24</v>
      </c>
      <c r="K472" s="10" t="s">
        <v>542</v>
      </c>
      <c r="L472" s="14">
        <v>50</v>
      </c>
      <c r="M472" s="14">
        <v>20</v>
      </c>
      <c r="N472" s="14">
        <f>M472*O472</f>
        <v>80</v>
      </c>
      <c r="O472" s="12">
        <f t="shared" si="8"/>
        <v>4</v>
      </c>
      <c r="P472" s="15" t="s">
        <v>2</v>
      </c>
      <c r="Q472" s="16">
        <v>0</v>
      </c>
      <c r="R472" s="16">
        <v>1</v>
      </c>
      <c r="S472" s="16">
        <v>0</v>
      </c>
      <c r="T472" s="16">
        <v>1</v>
      </c>
      <c r="U472" s="16">
        <v>1</v>
      </c>
      <c r="V472" s="16">
        <v>0</v>
      </c>
      <c r="W472" s="16">
        <v>0</v>
      </c>
      <c r="X472" s="16">
        <v>1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7">
        <v>0</v>
      </c>
    </row>
    <row r="473" spans="1:30" x14ac:dyDescent="0.2">
      <c r="B473" s="13" t="s">
        <v>68</v>
      </c>
      <c r="C473" s="10" t="s">
        <v>1141</v>
      </c>
      <c r="D473" s="10" t="s">
        <v>1099</v>
      </c>
      <c r="E473" s="10" t="s">
        <v>84</v>
      </c>
      <c r="F473" s="10" t="s">
        <v>85</v>
      </c>
      <c r="G473" s="10" t="s">
        <v>1142</v>
      </c>
      <c r="H473" s="10" t="s">
        <v>3397</v>
      </c>
      <c r="I473" s="10" t="s">
        <v>79</v>
      </c>
      <c r="J473" s="10" t="s">
        <v>24</v>
      </c>
      <c r="K473" s="10" t="s">
        <v>542</v>
      </c>
      <c r="L473" s="14">
        <v>79</v>
      </c>
      <c r="M473" s="14">
        <v>31.6</v>
      </c>
      <c r="N473" s="14">
        <f>M473*O473</f>
        <v>63.2</v>
      </c>
      <c r="O473" s="12">
        <f t="shared" si="8"/>
        <v>2</v>
      </c>
      <c r="P473" s="15" t="s">
        <v>2</v>
      </c>
      <c r="Q473" s="16">
        <v>0</v>
      </c>
      <c r="R473" s="16">
        <v>0</v>
      </c>
      <c r="S473" s="16">
        <v>0</v>
      </c>
      <c r="T473" s="16">
        <v>0</v>
      </c>
      <c r="U473" s="16">
        <v>2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7">
        <v>0</v>
      </c>
    </row>
    <row r="474" spans="1:30" x14ac:dyDescent="0.2">
      <c r="B474" s="13" t="s">
        <v>68</v>
      </c>
      <c r="C474" s="10" t="s">
        <v>1143</v>
      </c>
      <c r="D474" s="10" t="s">
        <v>1063</v>
      </c>
      <c r="E474" s="10" t="s">
        <v>29</v>
      </c>
      <c r="F474" s="10" t="s">
        <v>77</v>
      </c>
      <c r="G474" s="10" t="s">
        <v>1144</v>
      </c>
      <c r="H474" s="10" t="s">
        <v>3397</v>
      </c>
      <c r="I474" s="10" t="s">
        <v>79</v>
      </c>
      <c r="J474" s="10" t="s">
        <v>24</v>
      </c>
      <c r="K474" s="10" t="s">
        <v>542</v>
      </c>
      <c r="L474" s="14">
        <v>60</v>
      </c>
      <c r="M474" s="14">
        <v>24</v>
      </c>
      <c r="N474" s="14">
        <f>M474*O474</f>
        <v>24</v>
      </c>
      <c r="O474" s="12">
        <f t="shared" si="8"/>
        <v>1</v>
      </c>
      <c r="P474" s="15" t="s">
        <v>2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7">
        <v>0</v>
      </c>
    </row>
    <row r="475" spans="1:30" x14ac:dyDescent="0.2">
      <c r="B475" s="13" t="s">
        <v>68</v>
      </c>
      <c r="C475" s="10" t="s">
        <v>1145</v>
      </c>
      <c r="D475" s="10" t="s">
        <v>1036</v>
      </c>
      <c r="E475" s="10" t="s">
        <v>135</v>
      </c>
      <c r="F475" s="10" t="s">
        <v>136</v>
      </c>
      <c r="G475" s="10" t="s">
        <v>1146</v>
      </c>
      <c r="H475" s="10" t="s">
        <v>3397</v>
      </c>
      <c r="I475" s="10" t="s">
        <v>79</v>
      </c>
      <c r="J475" s="10" t="s">
        <v>24</v>
      </c>
      <c r="K475" s="10" t="s">
        <v>542</v>
      </c>
      <c r="L475" s="14">
        <v>60</v>
      </c>
      <c r="M475" s="14">
        <v>24</v>
      </c>
      <c r="N475" s="14">
        <f>M475*O475</f>
        <v>24</v>
      </c>
      <c r="O475" s="12">
        <f t="shared" si="8"/>
        <v>1</v>
      </c>
      <c r="P475" s="15" t="s">
        <v>2</v>
      </c>
      <c r="Q475" s="16">
        <v>0</v>
      </c>
      <c r="R475" s="16">
        <v>0</v>
      </c>
      <c r="S475" s="16">
        <v>0</v>
      </c>
      <c r="T475" s="16">
        <v>0</v>
      </c>
      <c r="U475" s="16">
        <v>1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7">
        <v>0</v>
      </c>
    </row>
    <row r="476" spans="1:30" x14ac:dyDescent="0.2">
      <c r="B476" s="13" t="s">
        <v>68</v>
      </c>
      <c r="C476" s="10" t="s">
        <v>1147</v>
      </c>
      <c r="D476" s="10" t="s">
        <v>1063</v>
      </c>
      <c r="E476" s="10" t="s">
        <v>84</v>
      </c>
      <c r="F476" s="10" t="s">
        <v>85</v>
      </c>
      <c r="G476" s="10" t="s">
        <v>1148</v>
      </c>
      <c r="H476" s="10" t="s">
        <v>3397</v>
      </c>
      <c r="I476" s="10" t="s">
        <v>79</v>
      </c>
      <c r="J476" s="10" t="s">
        <v>24</v>
      </c>
      <c r="K476" s="10" t="s">
        <v>542</v>
      </c>
      <c r="L476" s="14">
        <v>55</v>
      </c>
      <c r="M476" s="14">
        <v>22</v>
      </c>
      <c r="N476" s="14">
        <f>M476*O476</f>
        <v>22</v>
      </c>
      <c r="O476" s="12">
        <f t="shared" si="8"/>
        <v>1</v>
      </c>
      <c r="P476" s="15" t="s">
        <v>2</v>
      </c>
      <c r="Q476" s="16">
        <v>0</v>
      </c>
      <c r="R476" s="16">
        <v>0</v>
      </c>
      <c r="S476" s="16">
        <v>0</v>
      </c>
      <c r="T476" s="16">
        <v>0</v>
      </c>
      <c r="U476" s="16">
        <v>1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7">
        <v>0</v>
      </c>
    </row>
    <row r="477" spans="1:30" x14ac:dyDescent="0.2">
      <c r="B477" s="13" t="s">
        <v>68</v>
      </c>
      <c r="C477" s="10" t="s">
        <v>1149</v>
      </c>
      <c r="D477" s="10" t="s">
        <v>1150</v>
      </c>
      <c r="E477" s="10" t="s">
        <v>0</v>
      </c>
      <c r="F477" s="10" t="s">
        <v>72</v>
      </c>
      <c r="G477" s="10" t="s">
        <v>1151</v>
      </c>
      <c r="H477" s="10" t="s">
        <v>3397</v>
      </c>
      <c r="I477" s="10" t="s">
        <v>79</v>
      </c>
      <c r="J477" s="10" t="s">
        <v>24</v>
      </c>
      <c r="K477" s="10" t="s">
        <v>542</v>
      </c>
      <c r="L477" s="14">
        <v>135</v>
      </c>
      <c r="M477" s="14">
        <v>54</v>
      </c>
      <c r="N477" s="14">
        <f>M477*O477</f>
        <v>54</v>
      </c>
      <c r="O477" s="12">
        <f t="shared" si="8"/>
        <v>1</v>
      </c>
      <c r="P477" s="15" t="s">
        <v>2</v>
      </c>
      <c r="Q477" s="16">
        <v>0</v>
      </c>
      <c r="R477" s="16">
        <v>0</v>
      </c>
      <c r="S477" s="16">
        <v>0</v>
      </c>
      <c r="T477" s="16">
        <v>0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7">
        <v>0</v>
      </c>
    </row>
    <row r="478" spans="1:30" x14ac:dyDescent="0.2">
      <c r="B478" s="13" t="s">
        <v>68</v>
      </c>
      <c r="C478" s="10" t="s">
        <v>1152</v>
      </c>
      <c r="D478" s="10" t="s">
        <v>1153</v>
      </c>
      <c r="E478" s="10" t="s">
        <v>84</v>
      </c>
      <c r="F478" s="10" t="s">
        <v>85</v>
      </c>
      <c r="G478" s="10" t="s">
        <v>1154</v>
      </c>
      <c r="H478" s="10" t="s">
        <v>3397</v>
      </c>
      <c r="I478" s="10" t="s">
        <v>79</v>
      </c>
      <c r="J478" s="10" t="s">
        <v>24</v>
      </c>
      <c r="K478" s="10" t="s">
        <v>542</v>
      </c>
      <c r="L478" s="14">
        <v>80</v>
      </c>
      <c r="M478" s="14">
        <v>32</v>
      </c>
      <c r="N478" s="14">
        <f>M478*O478</f>
        <v>32</v>
      </c>
      <c r="O478" s="12">
        <f t="shared" si="8"/>
        <v>1</v>
      </c>
      <c r="P478" s="15" t="s">
        <v>2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7">
        <v>0</v>
      </c>
    </row>
    <row r="479" spans="1:30" x14ac:dyDescent="0.2">
      <c r="B479" s="13" t="s">
        <v>68</v>
      </c>
      <c r="C479" s="10" t="s">
        <v>1152</v>
      </c>
      <c r="D479" s="10" t="s">
        <v>1153</v>
      </c>
      <c r="E479" s="10" t="s">
        <v>1155</v>
      </c>
      <c r="F479" s="10" t="s">
        <v>1156</v>
      </c>
      <c r="G479" s="10" t="s">
        <v>1154</v>
      </c>
      <c r="H479" s="10" t="s">
        <v>3397</v>
      </c>
      <c r="I479" s="10" t="s">
        <v>79</v>
      </c>
      <c r="J479" s="10" t="s">
        <v>24</v>
      </c>
      <c r="K479" s="10" t="s">
        <v>542</v>
      </c>
      <c r="L479" s="14">
        <v>80</v>
      </c>
      <c r="M479" s="14">
        <v>32</v>
      </c>
      <c r="N479" s="14">
        <f>M479*O479</f>
        <v>32</v>
      </c>
      <c r="O479" s="12">
        <f t="shared" si="8"/>
        <v>1</v>
      </c>
      <c r="P479" s="15" t="s">
        <v>2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7">
        <v>0</v>
      </c>
    </row>
    <row r="480" spans="1:30" x14ac:dyDescent="0.2">
      <c r="B480" s="13" t="s">
        <v>68</v>
      </c>
      <c r="C480" s="10" t="s">
        <v>1157</v>
      </c>
      <c r="D480" s="10" t="s">
        <v>1158</v>
      </c>
      <c r="E480" s="10" t="s">
        <v>84</v>
      </c>
      <c r="F480" s="10" t="s">
        <v>85</v>
      </c>
      <c r="G480" s="10" t="s">
        <v>1159</v>
      </c>
      <c r="H480" s="10" t="s">
        <v>3397</v>
      </c>
      <c r="I480" s="10" t="s">
        <v>79</v>
      </c>
      <c r="J480" s="10" t="s">
        <v>24</v>
      </c>
      <c r="K480" s="10" t="s">
        <v>542</v>
      </c>
      <c r="L480" s="14">
        <v>90</v>
      </c>
      <c r="M480" s="14">
        <v>36</v>
      </c>
      <c r="N480" s="14">
        <f>M480*O480</f>
        <v>36</v>
      </c>
      <c r="O480" s="12">
        <f t="shared" si="8"/>
        <v>1</v>
      </c>
      <c r="P480" s="15" t="s">
        <v>2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7">
        <v>0</v>
      </c>
    </row>
    <row r="481" spans="2:30" x14ac:dyDescent="0.2">
      <c r="B481" s="13" t="s">
        <v>68</v>
      </c>
      <c r="C481" s="10" t="s">
        <v>1160</v>
      </c>
      <c r="D481" s="10" t="s">
        <v>1012</v>
      </c>
      <c r="E481" s="10" t="s">
        <v>239</v>
      </c>
      <c r="F481" s="10" t="s">
        <v>240</v>
      </c>
      <c r="G481" s="10" t="s">
        <v>1161</v>
      </c>
      <c r="H481" s="10" t="s">
        <v>3397</v>
      </c>
      <c r="I481" s="10" t="s">
        <v>79</v>
      </c>
      <c r="J481" s="10" t="s">
        <v>24</v>
      </c>
      <c r="K481" s="10" t="s">
        <v>542</v>
      </c>
      <c r="L481" s="14">
        <v>35</v>
      </c>
      <c r="M481" s="14">
        <v>14</v>
      </c>
      <c r="N481" s="14">
        <f>M481*O481</f>
        <v>14</v>
      </c>
      <c r="O481" s="12">
        <f t="shared" si="8"/>
        <v>1</v>
      </c>
      <c r="P481" s="15" t="s">
        <v>2</v>
      </c>
      <c r="Q481" s="16">
        <v>0</v>
      </c>
      <c r="R481" s="16">
        <v>0</v>
      </c>
      <c r="S481" s="16">
        <v>0</v>
      </c>
      <c r="T481" s="16">
        <v>0</v>
      </c>
      <c r="U481" s="16">
        <v>1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7">
        <v>0</v>
      </c>
    </row>
    <row r="482" spans="2:30" x14ac:dyDescent="0.2">
      <c r="B482" s="13" t="s">
        <v>68</v>
      </c>
      <c r="C482" s="10" t="s">
        <v>1162</v>
      </c>
      <c r="D482" s="10" t="s">
        <v>1163</v>
      </c>
      <c r="E482" s="10" t="s">
        <v>116</v>
      </c>
      <c r="F482" s="10" t="s">
        <v>117</v>
      </c>
      <c r="G482" s="10" t="s">
        <v>1164</v>
      </c>
      <c r="H482" s="10" t="s">
        <v>3397</v>
      </c>
      <c r="I482" s="10" t="s">
        <v>79</v>
      </c>
      <c r="J482" s="10" t="s">
        <v>24</v>
      </c>
      <c r="K482" s="10" t="s">
        <v>542</v>
      </c>
      <c r="L482" s="14">
        <v>60</v>
      </c>
      <c r="M482" s="14">
        <v>24</v>
      </c>
      <c r="N482" s="14">
        <f>M482*O482</f>
        <v>48</v>
      </c>
      <c r="O482" s="12">
        <f t="shared" si="8"/>
        <v>2</v>
      </c>
      <c r="P482" s="15" t="s">
        <v>2</v>
      </c>
      <c r="Q482" s="16">
        <v>0</v>
      </c>
      <c r="R482" s="16">
        <v>0</v>
      </c>
      <c r="S482" s="16">
        <v>0</v>
      </c>
      <c r="T482" s="16">
        <v>1</v>
      </c>
      <c r="U482" s="16">
        <v>0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7">
        <v>0</v>
      </c>
    </row>
    <row r="483" spans="2:30" x14ac:dyDescent="0.2">
      <c r="B483" s="13" t="s">
        <v>68</v>
      </c>
      <c r="C483" s="10" t="s">
        <v>1162</v>
      </c>
      <c r="D483" s="10" t="s">
        <v>1163</v>
      </c>
      <c r="E483" s="10" t="s">
        <v>81</v>
      </c>
      <c r="F483" s="10" t="s">
        <v>82</v>
      </c>
      <c r="G483" s="10" t="s">
        <v>1164</v>
      </c>
      <c r="H483" s="10" t="s">
        <v>3397</v>
      </c>
      <c r="I483" s="10" t="s">
        <v>79</v>
      </c>
      <c r="J483" s="10" t="s">
        <v>24</v>
      </c>
      <c r="K483" s="10" t="s">
        <v>542</v>
      </c>
      <c r="L483" s="14">
        <v>60</v>
      </c>
      <c r="M483" s="14">
        <v>24</v>
      </c>
      <c r="N483" s="14">
        <f>M483*O483</f>
        <v>72</v>
      </c>
      <c r="O483" s="12">
        <f t="shared" si="8"/>
        <v>3</v>
      </c>
      <c r="P483" s="15" t="s">
        <v>2</v>
      </c>
      <c r="Q483" s="16">
        <v>0</v>
      </c>
      <c r="R483" s="16">
        <v>0</v>
      </c>
      <c r="S483" s="16">
        <v>0</v>
      </c>
      <c r="T483" s="16">
        <v>1</v>
      </c>
      <c r="U483" s="16">
        <v>1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7">
        <v>0</v>
      </c>
    </row>
    <row r="484" spans="2:30" x14ac:dyDescent="0.2">
      <c r="B484" s="13" t="s">
        <v>68</v>
      </c>
      <c r="C484" s="10" t="s">
        <v>1162</v>
      </c>
      <c r="D484" s="10" t="s">
        <v>1163</v>
      </c>
      <c r="E484" s="10" t="s">
        <v>108</v>
      </c>
      <c r="F484" s="10" t="s">
        <v>109</v>
      </c>
      <c r="G484" s="10" t="s">
        <v>1164</v>
      </c>
      <c r="H484" s="10" t="s">
        <v>3397</v>
      </c>
      <c r="I484" s="10" t="s">
        <v>79</v>
      </c>
      <c r="J484" s="10" t="s">
        <v>24</v>
      </c>
      <c r="K484" s="10" t="s">
        <v>542</v>
      </c>
      <c r="L484" s="14">
        <v>60</v>
      </c>
      <c r="M484" s="14">
        <v>24</v>
      </c>
      <c r="N484" s="14">
        <f>M484*O484</f>
        <v>96</v>
      </c>
      <c r="O484" s="12">
        <f t="shared" si="8"/>
        <v>4</v>
      </c>
      <c r="P484" s="15" t="s">
        <v>2</v>
      </c>
      <c r="Q484" s="16">
        <v>0</v>
      </c>
      <c r="R484" s="16">
        <v>0</v>
      </c>
      <c r="S484" s="16">
        <v>0</v>
      </c>
      <c r="T484" s="16">
        <v>1</v>
      </c>
      <c r="U484" s="16">
        <v>1</v>
      </c>
      <c r="V484" s="16">
        <v>1</v>
      </c>
      <c r="W484" s="16">
        <v>1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7">
        <v>0</v>
      </c>
    </row>
    <row r="485" spans="2:30" x14ac:dyDescent="0.2">
      <c r="B485" s="13" t="s">
        <v>68</v>
      </c>
      <c r="C485" s="10" t="s">
        <v>1165</v>
      </c>
      <c r="D485" s="10" t="s">
        <v>1163</v>
      </c>
      <c r="E485" s="10" t="s">
        <v>81</v>
      </c>
      <c r="F485" s="10" t="s">
        <v>82</v>
      </c>
      <c r="G485" s="10" t="s">
        <v>1166</v>
      </c>
      <c r="H485" s="10" t="s">
        <v>3397</v>
      </c>
      <c r="I485" s="10" t="s">
        <v>79</v>
      </c>
      <c r="J485" s="10" t="s">
        <v>24</v>
      </c>
      <c r="K485" s="10" t="s">
        <v>542</v>
      </c>
      <c r="L485" s="14">
        <v>70</v>
      </c>
      <c r="M485" s="14">
        <v>28</v>
      </c>
      <c r="N485" s="14">
        <f>M485*O485</f>
        <v>84</v>
      </c>
      <c r="O485" s="12">
        <f t="shared" si="8"/>
        <v>3</v>
      </c>
      <c r="P485" s="15" t="s">
        <v>2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1</v>
      </c>
      <c r="W485" s="16">
        <v>1</v>
      </c>
      <c r="X485" s="16">
        <v>1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7">
        <v>0</v>
      </c>
    </row>
    <row r="486" spans="2:30" x14ac:dyDescent="0.2">
      <c r="B486" s="13" t="s">
        <v>68</v>
      </c>
      <c r="C486" s="10" t="s">
        <v>1165</v>
      </c>
      <c r="D486" s="10" t="s">
        <v>1163</v>
      </c>
      <c r="E486" s="10" t="s">
        <v>108</v>
      </c>
      <c r="F486" s="10" t="s">
        <v>109</v>
      </c>
      <c r="G486" s="10" t="s">
        <v>1166</v>
      </c>
      <c r="H486" s="10" t="s">
        <v>3397</v>
      </c>
      <c r="I486" s="10" t="s">
        <v>79</v>
      </c>
      <c r="J486" s="10" t="s">
        <v>24</v>
      </c>
      <c r="K486" s="10" t="s">
        <v>542</v>
      </c>
      <c r="L486" s="14">
        <v>70</v>
      </c>
      <c r="M486" s="14">
        <v>28</v>
      </c>
      <c r="N486" s="14">
        <f>M486*O486</f>
        <v>140</v>
      </c>
      <c r="O486" s="12">
        <f t="shared" si="8"/>
        <v>5</v>
      </c>
      <c r="P486" s="15" t="s">
        <v>2</v>
      </c>
      <c r="Q486" s="16">
        <v>0</v>
      </c>
      <c r="R486" s="16">
        <v>0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7">
        <v>0</v>
      </c>
    </row>
    <row r="487" spans="2:30" x14ac:dyDescent="0.2">
      <c r="B487" s="13" t="s">
        <v>68</v>
      </c>
      <c r="C487" s="10" t="s">
        <v>1167</v>
      </c>
      <c r="D487" s="10" t="s">
        <v>1063</v>
      </c>
      <c r="E487" s="10" t="s">
        <v>84</v>
      </c>
      <c r="F487" s="10" t="s">
        <v>85</v>
      </c>
      <c r="G487" s="10" t="s">
        <v>1168</v>
      </c>
      <c r="H487" s="10" t="s">
        <v>3397</v>
      </c>
      <c r="I487" s="10" t="s">
        <v>79</v>
      </c>
      <c r="J487" s="10" t="s">
        <v>24</v>
      </c>
      <c r="K487" s="10" t="s">
        <v>542</v>
      </c>
      <c r="L487" s="14">
        <v>45</v>
      </c>
      <c r="M487" s="14">
        <v>18</v>
      </c>
      <c r="N487" s="14">
        <f>M487*O487</f>
        <v>54</v>
      </c>
      <c r="O487" s="12">
        <f t="shared" si="8"/>
        <v>3</v>
      </c>
      <c r="P487" s="15" t="s">
        <v>2</v>
      </c>
      <c r="Q487" s="16">
        <v>0</v>
      </c>
      <c r="R487" s="16">
        <v>0</v>
      </c>
      <c r="S487" s="16">
        <v>0</v>
      </c>
      <c r="T487" s="16">
        <v>0</v>
      </c>
      <c r="U487" s="16">
        <v>1</v>
      </c>
      <c r="V487" s="16">
        <v>1</v>
      </c>
      <c r="W487" s="16">
        <v>1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7">
        <v>0</v>
      </c>
    </row>
    <row r="488" spans="2:30" x14ac:dyDescent="0.2">
      <c r="B488" s="13" t="s">
        <v>68</v>
      </c>
      <c r="C488" s="10" t="s">
        <v>1169</v>
      </c>
      <c r="D488" s="10" t="s">
        <v>1012</v>
      </c>
      <c r="E488" s="10" t="s">
        <v>1083</v>
      </c>
      <c r="F488" s="10" t="s">
        <v>72</v>
      </c>
      <c r="G488" s="10" t="s">
        <v>1170</v>
      </c>
      <c r="H488" s="10" t="s">
        <v>3397</v>
      </c>
      <c r="I488" s="10" t="s">
        <v>79</v>
      </c>
      <c r="J488" s="10" t="s">
        <v>24</v>
      </c>
      <c r="K488" s="10" t="s">
        <v>542</v>
      </c>
      <c r="L488" s="14">
        <v>40</v>
      </c>
      <c r="M488" s="14">
        <v>16</v>
      </c>
      <c r="N488" s="14">
        <f>M488*O488</f>
        <v>32</v>
      </c>
      <c r="O488" s="12">
        <f t="shared" si="8"/>
        <v>2</v>
      </c>
      <c r="P488" s="15" t="s">
        <v>2</v>
      </c>
      <c r="Q488" s="16">
        <v>0</v>
      </c>
      <c r="R488" s="16">
        <v>0</v>
      </c>
      <c r="S488" s="16">
        <v>1</v>
      </c>
      <c r="T488" s="16">
        <v>0</v>
      </c>
      <c r="U488" s="16">
        <v>0</v>
      </c>
      <c r="V488" s="16">
        <v>0</v>
      </c>
      <c r="W488" s="16">
        <v>1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7">
        <v>0</v>
      </c>
    </row>
    <row r="489" spans="2:30" x14ac:dyDescent="0.2">
      <c r="B489" s="13" t="s">
        <v>68</v>
      </c>
      <c r="C489" s="10" t="s">
        <v>1169</v>
      </c>
      <c r="D489" s="10" t="s">
        <v>1012</v>
      </c>
      <c r="E489" s="10" t="s">
        <v>283</v>
      </c>
      <c r="F489" s="10" t="s">
        <v>284</v>
      </c>
      <c r="G489" s="10" t="s">
        <v>1170</v>
      </c>
      <c r="H489" s="10" t="s">
        <v>3397</v>
      </c>
      <c r="I489" s="10" t="s">
        <v>79</v>
      </c>
      <c r="J489" s="10" t="s">
        <v>24</v>
      </c>
      <c r="K489" s="10" t="s">
        <v>542</v>
      </c>
      <c r="L489" s="14">
        <v>40</v>
      </c>
      <c r="M489" s="14">
        <v>16</v>
      </c>
      <c r="N489" s="14">
        <f>M489*O489</f>
        <v>80</v>
      </c>
      <c r="O489" s="12">
        <f t="shared" si="8"/>
        <v>5</v>
      </c>
      <c r="P489" s="15" t="s">
        <v>2</v>
      </c>
      <c r="Q489" s="16">
        <v>0</v>
      </c>
      <c r="R489" s="16">
        <v>0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7">
        <v>0</v>
      </c>
    </row>
    <row r="490" spans="2:30" x14ac:dyDescent="0.2">
      <c r="B490" s="13" t="s">
        <v>68</v>
      </c>
      <c r="C490" s="10" t="s">
        <v>1171</v>
      </c>
      <c r="D490" s="10" t="s">
        <v>1172</v>
      </c>
      <c r="E490" s="10" t="s">
        <v>84</v>
      </c>
      <c r="F490" s="10" t="s">
        <v>85</v>
      </c>
      <c r="G490" s="10" t="s">
        <v>1173</v>
      </c>
      <c r="H490" s="10" t="s">
        <v>3397</v>
      </c>
      <c r="I490" s="10" t="s">
        <v>79</v>
      </c>
      <c r="J490" s="10" t="s">
        <v>24</v>
      </c>
      <c r="K490" s="10" t="s">
        <v>542</v>
      </c>
      <c r="L490" s="14">
        <v>85</v>
      </c>
      <c r="M490" s="14">
        <v>34</v>
      </c>
      <c r="N490" s="14">
        <f>M490*O490</f>
        <v>68</v>
      </c>
      <c r="O490" s="12">
        <f t="shared" si="8"/>
        <v>2</v>
      </c>
      <c r="P490" s="15" t="s">
        <v>2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0</v>
      </c>
      <c r="W490" s="16">
        <v>1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7">
        <v>0</v>
      </c>
    </row>
    <row r="491" spans="2:30" x14ac:dyDescent="0.2">
      <c r="B491" s="13" t="s">
        <v>68</v>
      </c>
      <c r="C491" s="10" t="s">
        <v>1174</v>
      </c>
      <c r="D491" s="10" t="s">
        <v>1163</v>
      </c>
      <c r="E491" s="10" t="s">
        <v>263</v>
      </c>
      <c r="F491" s="10" t="s">
        <v>264</v>
      </c>
      <c r="G491" s="10" t="s">
        <v>1175</v>
      </c>
      <c r="H491" s="10" t="s">
        <v>3397</v>
      </c>
      <c r="I491" s="10" t="s">
        <v>79</v>
      </c>
      <c r="J491" s="10" t="s">
        <v>24</v>
      </c>
      <c r="K491" s="10" t="s">
        <v>542</v>
      </c>
      <c r="L491" s="14">
        <v>60</v>
      </c>
      <c r="M491" s="14">
        <v>24</v>
      </c>
      <c r="N491" s="14">
        <f>M491*O491</f>
        <v>120</v>
      </c>
      <c r="O491" s="12">
        <f t="shared" si="8"/>
        <v>5</v>
      </c>
      <c r="P491" s="15" t="s">
        <v>2</v>
      </c>
      <c r="Q491" s="16">
        <v>0</v>
      </c>
      <c r="R491" s="16">
        <v>0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7">
        <v>0</v>
      </c>
    </row>
    <row r="492" spans="2:30" x14ac:dyDescent="0.2">
      <c r="B492" s="13" t="s">
        <v>68</v>
      </c>
      <c r="C492" s="10" t="s">
        <v>1176</v>
      </c>
      <c r="D492" s="10" t="s">
        <v>1012</v>
      </c>
      <c r="E492" s="10" t="s">
        <v>29</v>
      </c>
      <c r="F492" s="10" t="s">
        <v>77</v>
      </c>
      <c r="G492" s="10" t="s">
        <v>1177</v>
      </c>
      <c r="H492" s="10" t="s">
        <v>3397</v>
      </c>
      <c r="I492" s="10" t="s">
        <v>79</v>
      </c>
      <c r="J492" s="10" t="s">
        <v>24</v>
      </c>
      <c r="K492" s="10" t="s">
        <v>542</v>
      </c>
      <c r="L492" s="14">
        <v>55</v>
      </c>
      <c r="M492" s="14">
        <v>22</v>
      </c>
      <c r="N492" s="14">
        <f>M492*O492</f>
        <v>44</v>
      </c>
      <c r="O492" s="12">
        <f t="shared" si="8"/>
        <v>2</v>
      </c>
      <c r="P492" s="15" t="s">
        <v>2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1</v>
      </c>
      <c r="X492" s="16">
        <v>1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7">
        <v>0</v>
      </c>
    </row>
    <row r="493" spans="2:30" x14ac:dyDescent="0.2">
      <c r="B493" s="13" t="s">
        <v>68</v>
      </c>
      <c r="C493" s="10" t="s">
        <v>1176</v>
      </c>
      <c r="D493" s="10" t="s">
        <v>1012</v>
      </c>
      <c r="E493" s="10" t="s">
        <v>84</v>
      </c>
      <c r="F493" s="10" t="s">
        <v>85</v>
      </c>
      <c r="G493" s="10" t="s">
        <v>1177</v>
      </c>
      <c r="H493" s="10" t="s">
        <v>3397</v>
      </c>
      <c r="I493" s="10" t="s">
        <v>79</v>
      </c>
      <c r="J493" s="10" t="s">
        <v>24</v>
      </c>
      <c r="K493" s="10" t="s">
        <v>542</v>
      </c>
      <c r="L493" s="14">
        <v>55</v>
      </c>
      <c r="M493" s="14">
        <v>22</v>
      </c>
      <c r="N493" s="14">
        <f>M493*O493</f>
        <v>44</v>
      </c>
      <c r="O493" s="12">
        <f t="shared" si="8"/>
        <v>2</v>
      </c>
      <c r="P493" s="15" t="s">
        <v>2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7">
        <v>0</v>
      </c>
    </row>
    <row r="494" spans="2:30" x14ac:dyDescent="0.2">
      <c r="B494" s="13" t="s">
        <v>68</v>
      </c>
      <c r="C494" s="10" t="s">
        <v>1178</v>
      </c>
      <c r="D494" s="10" t="s">
        <v>1179</v>
      </c>
      <c r="E494" s="10" t="s">
        <v>1180</v>
      </c>
      <c r="F494" s="10" t="s">
        <v>1181</v>
      </c>
      <c r="G494" s="10" t="s">
        <v>1182</v>
      </c>
      <c r="H494" s="10" t="s">
        <v>3397</v>
      </c>
      <c r="I494" s="10" t="s">
        <v>79</v>
      </c>
      <c r="J494" s="10" t="s">
        <v>24</v>
      </c>
      <c r="K494" s="10" t="s">
        <v>542</v>
      </c>
      <c r="L494" s="14">
        <v>65</v>
      </c>
      <c r="M494" s="14">
        <v>26</v>
      </c>
      <c r="N494" s="14">
        <f>M494*O494</f>
        <v>156</v>
      </c>
      <c r="O494" s="12">
        <f t="shared" si="8"/>
        <v>6</v>
      </c>
      <c r="P494" s="15" t="s">
        <v>2</v>
      </c>
      <c r="Q494" s="16">
        <v>0</v>
      </c>
      <c r="R494" s="16">
        <v>0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7">
        <v>0</v>
      </c>
    </row>
    <row r="495" spans="2:30" x14ac:dyDescent="0.2">
      <c r="B495" s="13" t="s">
        <v>68</v>
      </c>
      <c r="C495" s="10" t="s">
        <v>1178</v>
      </c>
      <c r="D495" s="10" t="s">
        <v>1179</v>
      </c>
      <c r="E495" s="10" t="s">
        <v>239</v>
      </c>
      <c r="F495" s="10" t="s">
        <v>240</v>
      </c>
      <c r="G495" s="10" t="s">
        <v>1182</v>
      </c>
      <c r="H495" s="10" t="s">
        <v>3397</v>
      </c>
      <c r="I495" s="10" t="s">
        <v>79</v>
      </c>
      <c r="J495" s="10" t="s">
        <v>24</v>
      </c>
      <c r="K495" s="10" t="s">
        <v>542</v>
      </c>
      <c r="L495" s="14">
        <v>65</v>
      </c>
      <c r="M495" s="14">
        <v>26</v>
      </c>
      <c r="N495" s="14">
        <f>M495*O495</f>
        <v>156</v>
      </c>
      <c r="O495" s="12">
        <f t="shared" si="8"/>
        <v>6</v>
      </c>
      <c r="P495" s="15" t="s">
        <v>2</v>
      </c>
      <c r="Q495" s="16">
        <v>0</v>
      </c>
      <c r="R495" s="16">
        <v>0</v>
      </c>
      <c r="S495" s="16">
        <v>0</v>
      </c>
      <c r="T495" s="16">
        <v>1</v>
      </c>
      <c r="U495" s="16">
        <v>2</v>
      </c>
      <c r="V495" s="16">
        <v>1</v>
      </c>
      <c r="W495" s="16">
        <v>1</v>
      </c>
      <c r="X495" s="16">
        <v>1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7">
        <v>0</v>
      </c>
    </row>
    <row r="496" spans="2:30" x14ac:dyDescent="0.2">
      <c r="B496" s="13" t="s">
        <v>68</v>
      </c>
      <c r="C496" s="10" t="s">
        <v>1183</v>
      </c>
      <c r="D496" s="10" t="s">
        <v>1184</v>
      </c>
      <c r="E496" s="10" t="s">
        <v>0</v>
      </c>
      <c r="F496" s="10" t="s">
        <v>72</v>
      </c>
      <c r="G496" s="10" t="s">
        <v>1185</v>
      </c>
      <c r="H496" s="10" t="s">
        <v>3397</v>
      </c>
      <c r="I496" s="10" t="s">
        <v>79</v>
      </c>
      <c r="J496" s="10" t="s">
        <v>24</v>
      </c>
      <c r="K496" s="10" t="s">
        <v>542</v>
      </c>
      <c r="L496" s="14">
        <v>135</v>
      </c>
      <c r="M496" s="14">
        <v>54</v>
      </c>
      <c r="N496" s="14">
        <f>M496*O496</f>
        <v>216</v>
      </c>
      <c r="O496" s="12">
        <f t="shared" si="8"/>
        <v>4</v>
      </c>
      <c r="P496" s="15" t="s">
        <v>2</v>
      </c>
      <c r="Q496" s="16">
        <v>0</v>
      </c>
      <c r="R496" s="16">
        <v>0</v>
      </c>
      <c r="S496" s="16">
        <v>1</v>
      </c>
      <c r="T496" s="16">
        <v>1</v>
      </c>
      <c r="U496" s="16">
        <v>1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7">
        <v>0</v>
      </c>
    </row>
    <row r="497" spans="2:30" x14ac:dyDescent="0.2">
      <c r="B497" s="13" t="s">
        <v>68</v>
      </c>
      <c r="C497" s="10" t="s">
        <v>1186</v>
      </c>
      <c r="D497" s="10" t="s">
        <v>1187</v>
      </c>
      <c r="E497" s="10" t="s">
        <v>29</v>
      </c>
      <c r="F497" s="10" t="s">
        <v>77</v>
      </c>
      <c r="G497" s="10" t="s">
        <v>1188</v>
      </c>
      <c r="H497" s="10" t="s">
        <v>3397</v>
      </c>
      <c r="I497" s="10" t="s">
        <v>79</v>
      </c>
      <c r="J497" s="10" t="s">
        <v>24</v>
      </c>
      <c r="K497" s="10" t="s">
        <v>542</v>
      </c>
      <c r="L497" s="14">
        <v>125</v>
      </c>
      <c r="M497" s="14">
        <v>50</v>
      </c>
      <c r="N497" s="14">
        <f>M497*O497</f>
        <v>50</v>
      </c>
      <c r="O497" s="12">
        <f t="shared" si="8"/>
        <v>1</v>
      </c>
      <c r="P497" s="15" t="s">
        <v>2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7">
        <v>0</v>
      </c>
    </row>
    <row r="498" spans="2:30" x14ac:dyDescent="0.2">
      <c r="B498" s="13" t="s">
        <v>68</v>
      </c>
      <c r="C498" s="10" t="s">
        <v>1189</v>
      </c>
      <c r="D498" s="10" t="s">
        <v>1012</v>
      </c>
      <c r="E498" s="10" t="s">
        <v>239</v>
      </c>
      <c r="F498" s="10" t="s">
        <v>240</v>
      </c>
      <c r="G498" s="10" t="s">
        <v>1190</v>
      </c>
      <c r="H498" s="10" t="s">
        <v>3397</v>
      </c>
      <c r="I498" s="10" t="s">
        <v>79</v>
      </c>
      <c r="J498" s="10" t="s">
        <v>24</v>
      </c>
      <c r="K498" s="10" t="s">
        <v>542</v>
      </c>
      <c r="L498" s="14">
        <v>35</v>
      </c>
      <c r="M498" s="14">
        <v>14</v>
      </c>
      <c r="N498" s="14">
        <f>M498*O498</f>
        <v>14</v>
      </c>
      <c r="O498" s="12">
        <f t="shared" si="8"/>
        <v>1</v>
      </c>
      <c r="P498" s="15" t="s">
        <v>2</v>
      </c>
      <c r="Q498" s="16">
        <v>0</v>
      </c>
      <c r="R498" s="16">
        <v>0</v>
      </c>
      <c r="S498" s="16">
        <v>0</v>
      </c>
      <c r="T498" s="16">
        <v>0</v>
      </c>
      <c r="U498" s="16">
        <v>1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7">
        <v>0</v>
      </c>
    </row>
    <row r="499" spans="2:30" x14ac:dyDescent="0.2">
      <c r="B499" s="13" t="s">
        <v>68</v>
      </c>
      <c r="C499" s="10" t="s">
        <v>1191</v>
      </c>
      <c r="D499" s="10" t="s">
        <v>1012</v>
      </c>
      <c r="E499" s="10" t="s">
        <v>239</v>
      </c>
      <c r="F499" s="10" t="s">
        <v>240</v>
      </c>
      <c r="G499" s="10" t="s">
        <v>1192</v>
      </c>
      <c r="H499" s="10" t="s">
        <v>3397</v>
      </c>
      <c r="I499" s="10" t="s">
        <v>79</v>
      </c>
      <c r="J499" s="10" t="s">
        <v>24</v>
      </c>
      <c r="K499" s="10" t="s">
        <v>542</v>
      </c>
      <c r="L499" s="14">
        <v>35</v>
      </c>
      <c r="M499" s="14">
        <v>14</v>
      </c>
      <c r="N499" s="14">
        <f>M499*O499</f>
        <v>112</v>
      </c>
      <c r="O499" s="12">
        <f t="shared" si="8"/>
        <v>8</v>
      </c>
      <c r="P499" s="15" t="s">
        <v>2</v>
      </c>
      <c r="Q499" s="16">
        <v>0</v>
      </c>
      <c r="R499" s="16">
        <v>0</v>
      </c>
      <c r="S499" s="16">
        <v>1</v>
      </c>
      <c r="T499" s="16">
        <v>1</v>
      </c>
      <c r="U499" s="16">
        <v>2</v>
      </c>
      <c r="V499" s="16">
        <v>1</v>
      </c>
      <c r="W499" s="16">
        <v>2</v>
      </c>
      <c r="X499" s="16">
        <v>1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7">
        <v>0</v>
      </c>
    </row>
    <row r="500" spans="2:30" x14ac:dyDescent="0.2">
      <c r="B500" s="13" t="s">
        <v>68</v>
      </c>
      <c r="C500" s="10" t="s">
        <v>1191</v>
      </c>
      <c r="D500" s="10" t="s">
        <v>1012</v>
      </c>
      <c r="E500" s="10" t="s">
        <v>1193</v>
      </c>
      <c r="F500" s="10" t="s">
        <v>72</v>
      </c>
      <c r="G500" s="10" t="s">
        <v>1192</v>
      </c>
      <c r="H500" s="10" t="s">
        <v>3397</v>
      </c>
      <c r="I500" s="10" t="s">
        <v>79</v>
      </c>
      <c r="J500" s="10" t="s">
        <v>24</v>
      </c>
      <c r="K500" s="10" t="s">
        <v>542</v>
      </c>
      <c r="L500" s="14">
        <v>35</v>
      </c>
      <c r="M500" s="14">
        <v>14</v>
      </c>
      <c r="N500" s="14">
        <f>M500*O500</f>
        <v>14</v>
      </c>
      <c r="O500" s="12">
        <f t="shared" si="8"/>
        <v>1</v>
      </c>
      <c r="P500" s="15" t="s">
        <v>2</v>
      </c>
      <c r="Q500" s="16">
        <v>0</v>
      </c>
      <c r="R500" s="16">
        <v>0</v>
      </c>
      <c r="S500" s="16">
        <v>0</v>
      </c>
      <c r="T500" s="16">
        <v>0</v>
      </c>
      <c r="U500" s="16">
        <v>1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7">
        <v>0</v>
      </c>
    </row>
    <row r="501" spans="2:30" x14ac:dyDescent="0.2">
      <c r="B501" s="13" t="s">
        <v>68</v>
      </c>
      <c r="C501" s="10" t="s">
        <v>1194</v>
      </c>
      <c r="D501" s="10" t="s">
        <v>1195</v>
      </c>
      <c r="E501" s="10" t="s">
        <v>1196</v>
      </c>
      <c r="F501" s="10" t="s">
        <v>109</v>
      </c>
      <c r="G501" s="10" t="s">
        <v>1197</v>
      </c>
      <c r="H501" s="10" t="s">
        <v>3396</v>
      </c>
      <c r="I501" s="10" t="s">
        <v>79</v>
      </c>
      <c r="J501" s="10" t="s">
        <v>24</v>
      </c>
      <c r="K501" s="10" t="s">
        <v>542</v>
      </c>
      <c r="L501" s="14">
        <v>70</v>
      </c>
      <c r="M501" s="14">
        <v>28</v>
      </c>
      <c r="N501" s="14">
        <f>M501*O501</f>
        <v>28</v>
      </c>
      <c r="O501" s="12">
        <f t="shared" si="8"/>
        <v>1</v>
      </c>
      <c r="P501" s="15" t="s">
        <v>2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7">
        <v>0</v>
      </c>
    </row>
    <row r="502" spans="2:30" x14ac:dyDescent="0.2">
      <c r="B502" s="13" t="s">
        <v>68</v>
      </c>
      <c r="C502" s="10" t="s">
        <v>1198</v>
      </c>
      <c r="D502" s="10" t="s">
        <v>1195</v>
      </c>
      <c r="E502" s="10" t="s">
        <v>84</v>
      </c>
      <c r="F502" s="10" t="s">
        <v>85</v>
      </c>
      <c r="G502" s="10" t="s">
        <v>1199</v>
      </c>
      <c r="H502" s="10" t="s">
        <v>3396</v>
      </c>
      <c r="I502" s="10" t="s">
        <v>79</v>
      </c>
      <c r="J502" s="10" t="s">
        <v>24</v>
      </c>
      <c r="K502" s="10" t="s">
        <v>542</v>
      </c>
      <c r="L502" s="14">
        <v>80</v>
      </c>
      <c r="M502" s="14">
        <v>32</v>
      </c>
      <c r="N502" s="14">
        <f>M502*O502</f>
        <v>32</v>
      </c>
      <c r="O502" s="12">
        <f t="shared" si="8"/>
        <v>1</v>
      </c>
      <c r="P502" s="15" t="s">
        <v>2</v>
      </c>
      <c r="Q502" s="16">
        <v>0</v>
      </c>
      <c r="R502" s="16">
        <v>0</v>
      </c>
      <c r="S502" s="16">
        <v>0</v>
      </c>
      <c r="T502" s="16">
        <v>0</v>
      </c>
      <c r="U502" s="16">
        <v>1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7">
        <v>0</v>
      </c>
    </row>
    <row r="503" spans="2:30" x14ac:dyDescent="0.2">
      <c r="B503" s="13" t="s">
        <v>68</v>
      </c>
      <c r="C503" s="10" t="s">
        <v>1200</v>
      </c>
      <c r="D503" s="10" t="s">
        <v>1195</v>
      </c>
      <c r="E503" s="10" t="s">
        <v>81</v>
      </c>
      <c r="F503" s="10" t="s">
        <v>82</v>
      </c>
      <c r="G503" s="10" t="s">
        <v>1201</v>
      </c>
      <c r="H503" s="10" t="s">
        <v>3396</v>
      </c>
      <c r="I503" s="10" t="s">
        <v>79</v>
      </c>
      <c r="J503" s="10" t="s">
        <v>24</v>
      </c>
      <c r="K503" s="10" t="s">
        <v>542</v>
      </c>
      <c r="L503" s="14">
        <v>80</v>
      </c>
      <c r="M503" s="14">
        <v>32</v>
      </c>
      <c r="N503" s="14">
        <f>M503*O503</f>
        <v>32</v>
      </c>
      <c r="O503" s="12">
        <f t="shared" si="8"/>
        <v>1</v>
      </c>
      <c r="P503" s="15" t="s">
        <v>2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7">
        <v>0</v>
      </c>
    </row>
    <row r="504" spans="2:30" x14ac:dyDescent="0.2">
      <c r="B504" s="13" t="s">
        <v>68</v>
      </c>
      <c r="C504" s="10" t="s">
        <v>1202</v>
      </c>
      <c r="D504" s="10" t="s">
        <v>1203</v>
      </c>
      <c r="E504" s="10" t="s">
        <v>1204</v>
      </c>
      <c r="F504" s="10" t="s">
        <v>1205</v>
      </c>
      <c r="G504" s="10" t="s">
        <v>1206</v>
      </c>
      <c r="H504" s="10" t="s">
        <v>3396</v>
      </c>
      <c r="I504" s="10" t="s">
        <v>79</v>
      </c>
      <c r="J504" s="10" t="s">
        <v>24</v>
      </c>
      <c r="K504" s="10" t="s">
        <v>542</v>
      </c>
      <c r="L504" s="14">
        <v>90</v>
      </c>
      <c r="M504" s="14">
        <v>36</v>
      </c>
      <c r="N504" s="14">
        <f>M504*O504</f>
        <v>36</v>
      </c>
      <c r="O504" s="12">
        <f t="shared" si="8"/>
        <v>1</v>
      </c>
      <c r="P504" s="15" t="s">
        <v>2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7">
        <v>0</v>
      </c>
    </row>
    <row r="505" spans="2:30" x14ac:dyDescent="0.2">
      <c r="B505" s="13" t="s">
        <v>68</v>
      </c>
      <c r="C505" s="10" t="s">
        <v>1207</v>
      </c>
      <c r="D505" s="10" t="s">
        <v>1195</v>
      </c>
      <c r="E505" s="10" t="s">
        <v>84</v>
      </c>
      <c r="F505" s="10" t="s">
        <v>85</v>
      </c>
      <c r="G505" s="10" t="s">
        <v>1208</v>
      </c>
      <c r="H505" s="10" t="s">
        <v>3396</v>
      </c>
      <c r="I505" s="10" t="s">
        <v>79</v>
      </c>
      <c r="J505" s="10" t="s">
        <v>24</v>
      </c>
      <c r="K505" s="10" t="s">
        <v>542</v>
      </c>
      <c r="L505" s="14">
        <v>70</v>
      </c>
      <c r="M505" s="14">
        <v>28</v>
      </c>
      <c r="N505" s="14">
        <f>M505*O505</f>
        <v>28</v>
      </c>
      <c r="O505" s="12">
        <f t="shared" si="8"/>
        <v>1</v>
      </c>
      <c r="P505" s="15" t="s">
        <v>2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7">
        <v>0</v>
      </c>
    </row>
    <row r="506" spans="2:30" x14ac:dyDescent="0.2">
      <c r="B506" s="13" t="s">
        <v>68</v>
      </c>
      <c r="C506" s="10" t="s">
        <v>1209</v>
      </c>
      <c r="D506" s="10" t="s">
        <v>1195</v>
      </c>
      <c r="E506" s="10" t="s">
        <v>1196</v>
      </c>
      <c r="F506" s="10" t="s">
        <v>109</v>
      </c>
      <c r="G506" s="10" t="s">
        <v>1210</v>
      </c>
      <c r="H506" s="10" t="s">
        <v>3396</v>
      </c>
      <c r="I506" s="10" t="s">
        <v>79</v>
      </c>
      <c r="J506" s="10" t="s">
        <v>24</v>
      </c>
      <c r="K506" s="10" t="s">
        <v>542</v>
      </c>
      <c r="L506" s="14">
        <v>60</v>
      </c>
      <c r="M506" s="14">
        <v>24</v>
      </c>
      <c r="N506" s="14">
        <f>M506*O506</f>
        <v>24</v>
      </c>
      <c r="O506" s="12">
        <f t="shared" si="8"/>
        <v>1</v>
      </c>
      <c r="P506" s="15" t="s">
        <v>2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7">
        <v>0</v>
      </c>
    </row>
    <row r="507" spans="2:30" x14ac:dyDescent="0.2">
      <c r="B507" s="13" t="s">
        <v>68</v>
      </c>
      <c r="C507" s="10" t="s">
        <v>1211</v>
      </c>
      <c r="D507" s="10" t="s">
        <v>1012</v>
      </c>
      <c r="E507" s="10" t="s">
        <v>283</v>
      </c>
      <c r="F507" s="10" t="s">
        <v>284</v>
      </c>
      <c r="G507" s="10" t="s">
        <v>1212</v>
      </c>
      <c r="H507" s="10" t="s">
        <v>3396</v>
      </c>
      <c r="I507" s="10" t="s">
        <v>79</v>
      </c>
      <c r="J507" s="10" t="s">
        <v>24</v>
      </c>
      <c r="K507" s="10" t="s">
        <v>542</v>
      </c>
      <c r="L507" s="14">
        <v>40</v>
      </c>
      <c r="M507" s="14">
        <v>16</v>
      </c>
      <c r="N507" s="14">
        <f>M507*O507</f>
        <v>16</v>
      </c>
      <c r="O507" s="12">
        <f t="shared" si="8"/>
        <v>1</v>
      </c>
      <c r="P507" s="15" t="s">
        <v>2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1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7">
        <v>0</v>
      </c>
    </row>
    <row r="508" spans="2:30" x14ac:dyDescent="0.2">
      <c r="B508" s="13" t="s">
        <v>68</v>
      </c>
      <c r="C508" s="10" t="s">
        <v>1213</v>
      </c>
      <c r="D508" s="10" t="s">
        <v>1214</v>
      </c>
      <c r="E508" s="10" t="s">
        <v>84</v>
      </c>
      <c r="F508" s="10" t="s">
        <v>85</v>
      </c>
      <c r="G508" s="10" t="s">
        <v>1215</v>
      </c>
      <c r="H508" s="10" t="s">
        <v>3397</v>
      </c>
      <c r="I508" s="10" t="s">
        <v>79</v>
      </c>
      <c r="J508" s="10" t="s">
        <v>24</v>
      </c>
      <c r="K508" s="10" t="s">
        <v>542</v>
      </c>
      <c r="L508" s="14">
        <v>70</v>
      </c>
      <c r="M508" s="14">
        <v>28</v>
      </c>
      <c r="N508" s="14">
        <f>M508*O508</f>
        <v>28</v>
      </c>
      <c r="O508" s="12">
        <f t="shared" si="8"/>
        <v>1</v>
      </c>
      <c r="P508" s="15" t="s">
        <v>2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7">
        <v>0</v>
      </c>
    </row>
    <row r="509" spans="2:30" x14ac:dyDescent="0.2">
      <c r="B509" s="13" t="s">
        <v>68</v>
      </c>
      <c r="C509" s="10" t="s">
        <v>1216</v>
      </c>
      <c r="D509" s="10" t="s">
        <v>1012</v>
      </c>
      <c r="E509" s="10" t="s">
        <v>29</v>
      </c>
      <c r="F509" s="10" t="s">
        <v>77</v>
      </c>
      <c r="G509" s="10" t="s">
        <v>1217</v>
      </c>
      <c r="H509" s="10" t="s">
        <v>3397</v>
      </c>
      <c r="I509" s="10" t="s">
        <v>79</v>
      </c>
      <c r="J509" s="10" t="s">
        <v>24</v>
      </c>
      <c r="K509" s="10" t="s">
        <v>542</v>
      </c>
      <c r="L509" s="14">
        <v>65</v>
      </c>
      <c r="M509" s="14">
        <v>26</v>
      </c>
      <c r="N509" s="14">
        <f>M509*O509</f>
        <v>26</v>
      </c>
      <c r="O509" s="12">
        <f t="shared" si="8"/>
        <v>1</v>
      </c>
      <c r="P509" s="15" t="s">
        <v>2</v>
      </c>
      <c r="Q509" s="16">
        <v>0</v>
      </c>
      <c r="R509" s="16">
        <v>0</v>
      </c>
      <c r="S509" s="16">
        <v>0</v>
      </c>
      <c r="T509" s="16">
        <v>0</v>
      </c>
      <c r="U509" s="16">
        <v>1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7">
        <v>0</v>
      </c>
    </row>
    <row r="510" spans="2:30" x14ac:dyDescent="0.2">
      <c r="B510" s="13" t="s">
        <v>68</v>
      </c>
      <c r="C510" s="10" t="s">
        <v>1216</v>
      </c>
      <c r="D510" s="10" t="s">
        <v>1012</v>
      </c>
      <c r="E510" s="10" t="s">
        <v>84</v>
      </c>
      <c r="F510" s="10" t="s">
        <v>85</v>
      </c>
      <c r="G510" s="10" t="s">
        <v>1217</v>
      </c>
      <c r="H510" s="10" t="s">
        <v>3397</v>
      </c>
      <c r="I510" s="10" t="s">
        <v>79</v>
      </c>
      <c r="J510" s="10" t="s">
        <v>24</v>
      </c>
      <c r="K510" s="10" t="s">
        <v>542</v>
      </c>
      <c r="L510" s="14">
        <v>65</v>
      </c>
      <c r="M510" s="14">
        <v>26</v>
      </c>
      <c r="N510" s="14">
        <f>M510*O510</f>
        <v>26</v>
      </c>
      <c r="O510" s="12">
        <f t="shared" si="8"/>
        <v>1</v>
      </c>
      <c r="P510" s="15" t="s">
        <v>2</v>
      </c>
      <c r="Q510" s="16">
        <v>0</v>
      </c>
      <c r="R510" s="16">
        <v>0</v>
      </c>
      <c r="S510" s="16">
        <v>0</v>
      </c>
      <c r="T510" s="16">
        <v>0</v>
      </c>
      <c r="U510" s="16">
        <v>1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7">
        <v>0</v>
      </c>
    </row>
    <row r="511" spans="2:30" x14ac:dyDescent="0.2">
      <c r="B511" s="13" t="s">
        <v>68</v>
      </c>
      <c r="C511" s="10" t="s">
        <v>1218</v>
      </c>
      <c r="D511" s="10" t="s">
        <v>1063</v>
      </c>
      <c r="E511" s="10" t="s">
        <v>29</v>
      </c>
      <c r="F511" s="10" t="s">
        <v>77</v>
      </c>
      <c r="G511" s="10" t="s">
        <v>1219</v>
      </c>
      <c r="H511" s="10" t="s">
        <v>3397</v>
      </c>
      <c r="I511" s="10" t="s">
        <v>79</v>
      </c>
      <c r="J511" s="10" t="s">
        <v>24</v>
      </c>
      <c r="K511" s="10" t="s">
        <v>542</v>
      </c>
      <c r="L511" s="14">
        <v>50</v>
      </c>
      <c r="M511" s="14">
        <v>20</v>
      </c>
      <c r="N511" s="14">
        <f>M511*O511</f>
        <v>80</v>
      </c>
      <c r="O511" s="12">
        <f t="shared" si="8"/>
        <v>4</v>
      </c>
      <c r="P511" s="15" t="s">
        <v>2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0</v>
      </c>
      <c r="W511" s="16">
        <v>3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7">
        <v>0</v>
      </c>
    </row>
    <row r="512" spans="2:30" x14ac:dyDescent="0.2">
      <c r="B512" s="13" t="s">
        <v>68</v>
      </c>
      <c r="C512" s="10" t="s">
        <v>1218</v>
      </c>
      <c r="D512" s="10" t="s">
        <v>1063</v>
      </c>
      <c r="E512" s="10" t="s">
        <v>84</v>
      </c>
      <c r="F512" s="10" t="s">
        <v>85</v>
      </c>
      <c r="G512" s="10" t="s">
        <v>1219</v>
      </c>
      <c r="H512" s="10" t="s">
        <v>3397</v>
      </c>
      <c r="I512" s="10" t="s">
        <v>79</v>
      </c>
      <c r="J512" s="10" t="s">
        <v>24</v>
      </c>
      <c r="K512" s="10" t="s">
        <v>542</v>
      </c>
      <c r="L512" s="14">
        <v>50</v>
      </c>
      <c r="M512" s="14">
        <v>20</v>
      </c>
      <c r="N512" s="14">
        <f>M512*O512</f>
        <v>80</v>
      </c>
      <c r="O512" s="12">
        <f t="shared" si="8"/>
        <v>4</v>
      </c>
      <c r="P512" s="15" t="s">
        <v>2</v>
      </c>
      <c r="Q512" s="16">
        <v>0</v>
      </c>
      <c r="R512" s="16">
        <v>0</v>
      </c>
      <c r="S512" s="16">
        <v>2</v>
      </c>
      <c r="T512" s="16">
        <v>1</v>
      </c>
      <c r="U512" s="16">
        <v>1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7">
        <v>0</v>
      </c>
    </row>
    <row r="513" spans="2:30" x14ac:dyDescent="0.2">
      <c r="B513" s="13" t="s">
        <v>68</v>
      </c>
      <c r="C513" s="10" t="s">
        <v>1220</v>
      </c>
      <c r="D513" s="10" t="s">
        <v>1063</v>
      </c>
      <c r="E513" s="10" t="s">
        <v>29</v>
      </c>
      <c r="F513" s="10" t="s">
        <v>77</v>
      </c>
      <c r="G513" s="10" t="s">
        <v>1221</v>
      </c>
      <c r="H513" s="10" t="s">
        <v>3397</v>
      </c>
      <c r="I513" s="10" t="s">
        <v>79</v>
      </c>
      <c r="J513" s="10" t="s">
        <v>24</v>
      </c>
      <c r="K513" s="10" t="s">
        <v>542</v>
      </c>
      <c r="L513" s="14">
        <v>65</v>
      </c>
      <c r="M513" s="14">
        <v>26</v>
      </c>
      <c r="N513" s="14">
        <f>M513*O513</f>
        <v>26</v>
      </c>
      <c r="O513" s="12">
        <f t="shared" si="8"/>
        <v>1</v>
      </c>
      <c r="P513" s="15" t="s">
        <v>2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7">
        <v>0</v>
      </c>
    </row>
    <row r="514" spans="2:30" x14ac:dyDescent="0.2">
      <c r="B514" s="13" t="s">
        <v>68</v>
      </c>
      <c r="C514" s="10" t="s">
        <v>1220</v>
      </c>
      <c r="D514" s="10" t="s">
        <v>1063</v>
      </c>
      <c r="E514" s="10" t="s">
        <v>84</v>
      </c>
      <c r="F514" s="10" t="s">
        <v>85</v>
      </c>
      <c r="G514" s="10" t="s">
        <v>1221</v>
      </c>
      <c r="H514" s="10" t="s">
        <v>3397</v>
      </c>
      <c r="I514" s="10" t="s">
        <v>79</v>
      </c>
      <c r="J514" s="10" t="s">
        <v>24</v>
      </c>
      <c r="K514" s="10" t="s">
        <v>542</v>
      </c>
      <c r="L514" s="14">
        <v>65</v>
      </c>
      <c r="M514" s="14">
        <v>26</v>
      </c>
      <c r="N514" s="14">
        <f>M514*O514</f>
        <v>26</v>
      </c>
      <c r="O514" s="12">
        <f t="shared" si="8"/>
        <v>1</v>
      </c>
      <c r="P514" s="15" t="s">
        <v>2</v>
      </c>
      <c r="Q514" s="16">
        <v>0</v>
      </c>
      <c r="R514" s="16">
        <v>0</v>
      </c>
      <c r="S514" s="16">
        <v>0</v>
      </c>
      <c r="T514" s="16">
        <v>0</v>
      </c>
      <c r="U514" s="16">
        <v>1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7">
        <v>0</v>
      </c>
    </row>
    <row r="515" spans="2:30" x14ac:dyDescent="0.2">
      <c r="B515" s="13" t="s">
        <v>68</v>
      </c>
      <c r="C515" s="10" t="s">
        <v>1222</v>
      </c>
      <c r="D515" s="10" t="s">
        <v>1223</v>
      </c>
      <c r="E515" s="10" t="s">
        <v>84</v>
      </c>
      <c r="F515" s="10" t="s">
        <v>85</v>
      </c>
      <c r="G515" s="10" t="s">
        <v>1224</v>
      </c>
      <c r="H515" s="10" t="s">
        <v>3397</v>
      </c>
      <c r="I515" s="10" t="s">
        <v>79</v>
      </c>
      <c r="J515" s="10" t="s">
        <v>24</v>
      </c>
      <c r="K515" s="10" t="s">
        <v>542</v>
      </c>
      <c r="L515" s="14">
        <v>80</v>
      </c>
      <c r="M515" s="14">
        <v>32</v>
      </c>
      <c r="N515" s="14">
        <f>M515*O515</f>
        <v>32</v>
      </c>
      <c r="O515" s="12">
        <f t="shared" si="8"/>
        <v>1</v>
      </c>
      <c r="P515" s="15" t="s">
        <v>2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7">
        <v>0</v>
      </c>
    </row>
    <row r="516" spans="2:30" x14ac:dyDescent="0.2">
      <c r="B516" s="13" t="s">
        <v>68</v>
      </c>
      <c r="C516" s="10" t="s">
        <v>1225</v>
      </c>
      <c r="D516" s="10" t="s">
        <v>1036</v>
      </c>
      <c r="E516" s="10" t="s">
        <v>171</v>
      </c>
      <c r="F516" s="10" t="s">
        <v>172</v>
      </c>
      <c r="G516" s="10" t="s">
        <v>1226</v>
      </c>
      <c r="H516" s="10" t="s">
        <v>3397</v>
      </c>
      <c r="I516" s="10" t="s">
        <v>79</v>
      </c>
      <c r="J516" s="10" t="s">
        <v>24</v>
      </c>
      <c r="K516" s="10" t="s">
        <v>542</v>
      </c>
      <c r="L516" s="14">
        <v>60</v>
      </c>
      <c r="M516" s="14">
        <v>24</v>
      </c>
      <c r="N516" s="14">
        <f>M516*O516</f>
        <v>24</v>
      </c>
      <c r="O516" s="12">
        <f t="shared" si="8"/>
        <v>1</v>
      </c>
      <c r="P516" s="15" t="s">
        <v>2</v>
      </c>
      <c r="Q516" s="16">
        <v>0</v>
      </c>
      <c r="R516" s="16">
        <v>0</v>
      </c>
      <c r="S516" s="16">
        <v>1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7">
        <v>0</v>
      </c>
    </row>
    <row r="517" spans="2:30" x14ac:dyDescent="0.2">
      <c r="B517" s="13" t="s">
        <v>68</v>
      </c>
      <c r="C517" s="10" t="s">
        <v>1227</v>
      </c>
      <c r="D517" s="10" t="s">
        <v>1063</v>
      </c>
      <c r="E517" s="10" t="s">
        <v>29</v>
      </c>
      <c r="F517" s="10" t="s">
        <v>77</v>
      </c>
      <c r="G517" s="10" t="s">
        <v>1228</v>
      </c>
      <c r="H517" s="10" t="s">
        <v>3397</v>
      </c>
      <c r="I517" s="10" t="s">
        <v>79</v>
      </c>
      <c r="J517" s="10" t="s">
        <v>24</v>
      </c>
      <c r="K517" s="10" t="s">
        <v>542</v>
      </c>
      <c r="L517" s="14">
        <v>65</v>
      </c>
      <c r="M517" s="14">
        <v>26</v>
      </c>
      <c r="N517" s="14">
        <f>M517*O517</f>
        <v>182</v>
      </c>
      <c r="O517" s="12">
        <f t="shared" si="8"/>
        <v>7</v>
      </c>
      <c r="P517" s="15" t="s">
        <v>2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7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7">
        <v>0</v>
      </c>
    </row>
    <row r="518" spans="2:30" x14ac:dyDescent="0.2">
      <c r="B518" s="13" t="s">
        <v>68</v>
      </c>
      <c r="C518" s="10" t="s">
        <v>1229</v>
      </c>
      <c r="D518" s="10" t="s">
        <v>1230</v>
      </c>
      <c r="E518" s="10" t="s">
        <v>108</v>
      </c>
      <c r="F518" s="10" t="s">
        <v>109</v>
      </c>
      <c r="G518" s="10" t="s">
        <v>1231</v>
      </c>
      <c r="H518" s="10" t="s">
        <v>3396</v>
      </c>
      <c r="I518" s="10" t="s">
        <v>79</v>
      </c>
      <c r="J518" s="10" t="s">
        <v>24</v>
      </c>
      <c r="K518" s="10" t="s">
        <v>542</v>
      </c>
      <c r="L518" s="14">
        <v>59</v>
      </c>
      <c r="M518" s="14">
        <v>23.6</v>
      </c>
      <c r="N518" s="14">
        <f>M518*O518</f>
        <v>23.6</v>
      </c>
      <c r="O518" s="12">
        <f t="shared" si="8"/>
        <v>1</v>
      </c>
      <c r="P518" s="15" t="s">
        <v>2</v>
      </c>
      <c r="Q518" s="16">
        <v>0</v>
      </c>
      <c r="R518" s="16">
        <v>0</v>
      </c>
      <c r="S518" s="16">
        <v>0</v>
      </c>
      <c r="T518" s="16">
        <v>0</v>
      </c>
      <c r="U518" s="16">
        <v>1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7">
        <v>0</v>
      </c>
    </row>
    <row r="519" spans="2:30" x14ac:dyDescent="0.2">
      <c r="B519" s="13" t="s">
        <v>68</v>
      </c>
      <c r="C519" s="10" t="s">
        <v>1232</v>
      </c>
      <c r="D519" s="10" t="s">
        <v>1012</v>
      </c>
      <c r="E519" s="10" t="s">
        <v>84</v>
      </c>
      <c r="F519" s="10" t="s">
        <v>85</v>
      </c>
      <c r="G519" s="10" t="s">
        <v>1233</v>
      </c>
      <c r="H519" s="10" t="s">
        <v>3396</v>
      </c>
      <c r="I519" s="10" t="s">
        <v>79</v>
      </c>
      <c r="J519" s="10" t="s">
        <v>24</v>
      </c>
      <c r="K519" s="10" t="s">
        <v>542</v>
      </c>
      <c r="L519" s="14">
        <v>35</v>
      </c>
      <c r="M519" s="14">
        <v>14</v>
      </c>
      <c r="N519" s="14">
        <f>M519*O519</f>
        <v>14</v>
      </c>
      <c r="O519" s="12">
        <f t="shared" si="8"/>
        <v>1</v>
      </c>
      <c r="P519" s="15" t="s">
        <v>2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7">
        <v>0</v>
      </c>
    </row>
    <row r="520" spans="2:30" x14ac:dyDescent="0.2">
      <c r="B520" s="13" t="s">
        <v>68</v>
      </c>
      <c r="C520" s="10" t="s">
        <v>1234</v>
      </c>
      <c r="D520" s="10" t="s">
        <v>1235</v>
      </c>
      <c r="E520" s="10" t="s">
        <v>84</v>
      </c>
      <c r="F520" s="10" t="s">
        <v>85</v>
      </c>
      <c r="G520" s="10" t="s">
        <v>1236</v>
      </c>
      <c r="H520" s="10" t="s">
        <v>3397</v>
      </c>
      <c r="I520" s="10" t="s">
        <v>79</v>
      </c>
      <c r="J520" s="10" t="s">
        <v>24</v>
      </c>
      <c r="K520" s="10" t="s">
        <v>542</v>
      </c>
      <c r="L520" s="14">
        <v>80</v>
      </c>
      <c r="M520" s="14">
        <v>32</v>
      </c>
      <c r="N520" s="14">
        <f>M520*O520</f>
        <v>32</v>
      </c>
      <c r="O520" s="12">
        <f t="shared" ref="O520:O583" si="9">SUM(Q520:AD520)</f>
        <v>1</v>
      </c>
      <c r="P520" s="15" t="s">
        <v>2</v>
      </c>
      <c r="Q520" s="16">
        <v>0</v>
      </c>
      <c r="R520" s="16">
        <v>0</v>
      </c>
      <c r="S520" s="16">
        <v>0</v>
      </c>
      <c r="T520" s="16">
        <v>0</v>
      </c>
      <c r="U520" s="16">
        <v>1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7">
        <v>0</v>
      </c>
    </row>
    <row r="521" spans="2:30" x14ac:dyDescent="0.2">
      <c r="B521" s="13" t="s">
        <v>68</v>
      </c>
      <c r="C521" s="10" t="s">
        <v>1237</v>
      </c>
      <c r="D521" s="10" t="s">
        <v>564</v>
      </c>
      <c r="E521" s="10" t="s">
        <v>1238</v>
      </c>
      <c r="F521" s="10" t="s">
        <v>1239</v>
      </c>
      <c r="G521" s="10" t="s">
        <v>1240</v>
      </c>
      <c r="H521" s="10" t="s">
        <v>3397</v>
      </c>
      <c r="I521" s="10" t="s">
        <v>79</v>
      </c>
      <c r="J521" s="10" t="s">
        <v>24</v>
      </c>
      <c r="K521" s="10" t="s">
        <v>542</v>
      </c>
      <c r="L521" s="14">
        <v>59</v>
      </c>
      <c r="M521" s="14">
        <v>23.6</v>
      </c>
      <c r="N521" s="14">
        <f>M521*O521</f>
        <v>23.6</v>
      </c>
      <c r="O521" s="12">
        <f t="shared" si="9"/>
        <v>1</v>
      </c>
      <c r="P521" s="15" t="s">
        <v>2</v>
      </c>
      <c r="Q521" s="16">
        <v>0</v>
      </c>
      <c r="R521" s="16">
        <v>0</v>
      </c>
      <c r="S521" s="16">
        <v>0</v>
      </c>
      <c r="T521" s="16">
        <v>0</v>
      </c>
      <c r="U521" s="16">
        <v>1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7">
        <v>0</v>
      </c>
    </row>
    <row r="522" spans="2:30" x14ac:dyDescent="0.2">
      <c r="B522" s="13" t="s">
        <v>68</v>
      </c>
      <c r="C522" s="10" t="s">
        <v>1237</v>
      </c>
      <c r="D522" s="10" t="s">
        <v>564</v>
      </c>
      <c r="E522" s="10" t="s">
        <v>1241</v>
      </c>
      <c r="F522" s="10" t="s">
        <v>1242</v>
      </c>
      <c r="G522" s="10" t="s">
        <v>1240</v>
      </c>
      <c r="H522" s="10" t="s">
        <v>3397</v>
      </c>
      <c r="I522" s="10" t="s">
        <v>79</v>
      </c>
      <c r="J522" s="10" t="s">
        <v>24</v>
      </c>
      <c r="K522" s="10" t="s">
        <v>542</v>
      </c>
      <c r="L522" s="14">
        <v>59</v>
      </c>
      <c r="M522" s="14">
        <v>23.6</v>
      </c>
      <c r="N522" s="14">
        <f>M522*O522</f>
        <v>23.6</v>
      </c>
      <c r="O522" s="12">
        <f t="shared" si="9"/>
        <v>1</v>
      </c>
      <c r="P522" s="15" t="s">
        <v>2</v>
      </c>
      <c r="Q522" s="16">
        <v>0</v>
      </c>
      <c r="R522" s="16">
        <v>0</v>
      </c>
      <c r="S522" s="16">
        <v>0</v>
      </c>
      <c r="T522" s="16">
        <v>0</v>
      </c>
      <c r="U522" s="16">
        <v>1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7">
        <v>0</v>
      </c>
    </row>
    <row r="523" spans="2:30" x14ac:dyDescent="0.2">
      <c r="B523" s="13" t="s">
        <v>68</v>
      </c>
      <c r="C523" s="10" t="s">
        <v>1243</v>
      </c>
      <c r="D523" s="10" t="s">
        <v>579</v>
      </c>
      <c r="E523" s="10" t="s">
        <v>29</v>
      </c>
      <c r="F523" s="10" t="s">
        <v>77</v>
      </c>
      <c r="G523" s="10" t="s">
        <v>1244</v>
      </c>
      <c r="H523" s="10" t="s">
        <v>3397</v>
      </c>
      <c r="I523" s="10" t="s">
        <v>79</v>
      </c>
      <c r="J523" s="10" t="s">
        <v>24</v>
      </c>
      <c r="K523" s="10" t="s">
        <v>542</v>
      </c>
      <c r="L523" s="14">
        <v>60</v>
      </c>
      <c r="M523" s="14">
        <v>24</v>
      </c>
      <c r="N523" s="14">
        <f>M523*O523</f>
        <v>24</v>
      </c>
      <c r="O523" s="12">
        <f t="shared" si="9"/>
        <v>1</v>
      </c>
      <c r="P523" s="15" t="s">
        <v>2</v>
      </c>
      <c r="Q523" s="16">
        <v>0</v>
      </c>
      <c r="R523" s="16">
        <v>0</v>
      </c>
      <c r="S523" s="16">
        <v>0</v>
      </c>
      <c r="T523" s="16">
        <v>0</v>
      </c>
      <c r="U523" s="16">
        <v>1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7">
        <v>0</v>
      </c>
    </row>
    <row r="524" spans="2:30" x14ac:dyDescent="0.2">
      <c r="B524" s="13" t="s">
        <v>68</v>
      </c>
      <c r="C524" s="10" t="s">
        <v>1245</v>
      </c>
      <c r="D524" s="10" t="s">
        <v>1246</v>
      </c>
      <c r="E524" s="10" t="s">
        <v>0</v>
      </c>
      <c r="F524" s="10" t="s">
        <v>72</v>
      </c>
      <c r="G524" s="10" t="s">
        <v>1247</v>
      </c>
      <c r="H524" s="10" t="s">
        <v>3397</v>
      </c>
      <c r="I524" s="10" t="s">
        <v>79</v>
      </c>
      <c r="J524" s="10" t="s">
        <v>24</v>
      </c>
      <c r="K524" s="10" t="s">
        <v>542</v>
      </c>
      <c r="L524" s="14">
        <v>99</v>
      </c>
      <c r="M524" s="14">
        <v>39.6</v>
      </c>
      <c r="N524" s="14">
        <f>M524*O524</f>
        <v>39.6</v>
      </c>
      <c r="O524" s="12">
        <f t="shared" si="9"/>
        <v>1</v>
      </c>
      <c r="P524" s="15" t="s">
        <v>2</v>
      </c>
      <c r="Q524" s="16">
        <v>0</v>
      </c>
      <c r="R524" s="16">
        <v>0</v>
      </c>
      <c r="S524" s="16">
        <v>0</v>
      </c>
      <c r="T524" s="16">
        <v>0</v>
      </c>
      <c r="U524" s="16">
        <v>1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7">
        <v>0</v>
      </c>
    </row>
    <row r="525" spans="2:30" x14ac:dyDescent="0.2">
      <c r="B525" s="13" t="s">
        <v>68</v>
      </c>
      <c r="C525" s="10" t="s">
        <v>1248</v>
      </c>
      <c r="D525" s="10" t="s">
        <v>1012</v>
      </c>
      <c r="E525" s="10" t="s">
        <v>565</v>
      </c>
      <c r="F525" s="10" t="s">
        <v>566</v>
      </c>
      <c r="G525" s="10" t="s">
        <v>1249</v>
      </c>
      <c r="H525" s="10" t="s">
        <v>3397</v>
      </c>
      <c r="I525" s="10" t="s">
        <v>79</v>
      </c>
      <c r="J525" s="10" t="s">
        <v>24</v>
      </c>
      <c r="K525" s="10" t="s">
        <v>542</v>
      </c>
      <c r="L525" s="14">
        <v>39</v>
      </c>
      <c r="M525" s="14">
        <v>15.6</v>
      </c>
      <c r="N525" s="14">
        <f>M525*O525</f>
        <v>15.6</v>
      </c>
      <c r="O525" s="12">
        <f t="shared" si="9"/>
        <v>1</v>
      </c>
      <c r="P525" s="15" t="s">
        <v>2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7">
        <v>0</v>
      </c>
    </row>
    <row r="526" spans="2:30" x14ac:dyDescent="0.2">
      <c r="B526" s="13" t="s">
        <v>68</v>
      </c>
      <c r="C526" s="10" t="s">
        <v>1250</v>
      </c>
      <c r="D526" s="10" t="s">
        <v>1251</v>
      </c>
      <c r="E526" s="10" t="s">
        <v>611</v>
      </c>
      <c r="F526" s="10" t="s">
        <v>612</v>
      </c>
      <c r="G526" s="10" t="s">
        <v>1252</v>
      </c>
      <c r="H526" s="10" t="s">
        <v>3397</v>
      </c>
      <c r="I526" s="10" t="s">
        <v>79</v>
      </c>
      <c r="J526" s="10" t="s">
        <v>24</v>
      </c>
      <c r="K526" s="10" t="s">
        <v>542</v>
      </c>
      <c r="L526" s="14">
        <v>39</v>
      </c>
      <c r="M526" s="14">
        <v>15.6</v>
      </c>
      <c r="N526" s="14">
        <f>M526*O526</f>
        <v>15.6</v>
      </c>
      <c r="O526" s="12">
        <f t="shared" si="9"/>
        <v>1</v>
      </c>
      <c r="P526" s="15" t="s">
        <v>2</v>
      </c>
      <c r="Q526" s="16">
        <v>0</v>
      </c>
      <c r="R526" s="16">
        <v>0</v>
      </c>
      <c r="S526" s="16">
        <v>0</v>
      </c>
      <c r="T526" s="16">
        <v>0</v>
      </c>
      <c r="U526" s="16">
        <v>1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7">
        <v>0</v>
      </c>
    </row>
    <row r="527" spans="2:30" x14ac:dyDescent="0.2">
      <c r="B527" s="13" t="s">
        <v>68</v>
      </c>
      <c r="C527" s="10" t="s">
        <v>1250</v>
      </c>
      <c r="D527" s="10" t="s">
        <v>1251</v>
      </c>
      <c r="E527" s="10" t="s">
        <v>283</v>
      </c>
      <c r="F527" s="10" t="s">
        <v>284</v>
      </c>
      <c r="G527" s="10" t="s">
        <v>1252</v>
      </c>
      <c r="H527" s="10" t="s">
        <v>3397</v>
      </c>
      <c r="I527" s="10" t="s">
        <v>79</v>
      </c>
      <c r="J527" s="10" t="s">
        <v>24</v>
      </c>
      <c r="K527" s="10" t="s">
        <v>542</v>
      </c>
      <c r="L527" s="14">
        <v>39</v>
      </c>
      <c r="M527" s="14">
        <v>15.6</v>
      </c>
      <c r="N527" s="14">
        <f>M527*O527</f>
        <v>15.6</v>
      </c>
      <c r="O527" s="12">
        <f t="shared" si="9"/>
        <v>1</v>
      </c>
      <c r="P527" s="15" t="s">
        <v>2</v>
      </c>
      <c r="Q527" s="16">
        <v>0</v>
      </c>
      <c r="R527" s="16">
        <v>0</v>
      </c>
      <c r="S527" s="16">
        <v>0</v>
      </c>
      <c r="T527" s="16">
        <v>0</v>
      </c>
      <c r="U527" s="16">
        <v>1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7">
        <v>0</v>
      </c>
    </row>
    <row r="528" spans="2:30" x14ac:dyDescent="0.2">
      <c r="B528" s="13" t="s">
        <v>68</v>
      </c>
      <c r="C528" s="10" t="s">
        <v>1253</v>
      </c>
      <c r="D528" s="10" t="s">
        <v>1063</v>
      </c>
      <c r="E528" s="10" t="s">
        <v>84</v>
      </c>
      <c r="F528" s="10" t="s">
        <v>85</v>
      </c>
      <c r="G528" s="10" t="s">
        <v>1254</v>
      </c>
      <c r="H528" s="10" t="s">
        <v>3397</v>
      </c>
      <c r="I528" s="10" t="s">
        <v>79</v>
      </c>
      <c r="J528" s="10" t="s">
        <v>24</v>
      </c>
      <c r="K528" s="10" t="s">
        <v>542</v>
      </c>
      <c r="L528" s="14">
        <v>49</v>
      </c>
      <c r="M528" s="14">
        <v>19.600000000000001</v>
      </c>
      <c r="N528" s="14">
        <f>M528*O528</f>
        <v>58.800000000000004</v>
      </c>
      <c r="O528" s="12">
        <f t="shared" si="9"/>
        <v>3</v>
      </c>
      <c r="P528" s="15" t="s">
        <v>2</v>
      </c>
      <c r="Q528" s="16">
        <v>0</v>
      </c>
      <c r="R528" s="16">
        <v>0</v>
      </c>
      <c r="S528" s="16">
        <v>1</v>
      </c>
      <c r="T528" s="16">
        <v>1</v>
      </c>
      <c r="U528" s="16">
        <v>0</v>
      </c>
      <c r="V528" s="16">
        <v>1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7">
        <v>0</v>
      </c>
    </row>
    <row r="529" spans="2:30" x14ac:dyDescent="0.2">
      <c r="B529" s="13" t="s">
        <v>68</v>
      </c>
      <c r="C529" s="10" t="s">
        <v>1255</v>
      </c>
      <c r="D529" s="10" t="s">
        <v>1012</v>
      </c>
      <c r="E529" s="10" t="s">
        <v>277</v>
      </c>
      <c r="F529" s="10" t="s">
        <v>278</v>
      </c>
      <c r="G529" s="10" t="s">
        <v>1256</v>
      </c>
      <c r="H529" s="10" t="s">
        <v>3397</v>
      </c>
      <c r="I529" s="10" t="s">
        <v>79</v>
      </c>
      <c r="J529" s="10" t="s">
        <v>24</v>
      </c>
      <c r="K529" s="10" t="s">
        <v>542</v>
      </c>
      <c r="L529" s="14">
        <v>50</v>
      </c>
      <c r="M529" s="14">
        <v>20</v>
      </c>
      <c r="N529" s="14">
        <f>M529*O529</f>
        <v>60</v>
      </c>
      <c r="O529" s="12">
        <f t="shared" si="9"/>
        <v>3</v>
      </c>
      <c r="P529" s="15" t="s">
        <v>2</v>
      </c>
      <c r="Q529" s="16">
        <v>0</v>
      </c>
      <c r="R529" s="16">
        <v>0</v>
      </c>
      <c r="S529" s="16">
        <v>0</v>
      </c>
      <c r="T529" s="16">
        <v>1</v>
      </c>
      <c r="U529" s="16">
        <v>2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7">
        <v>0</v>
      </c>
    </row>
    <row r="530" spans="2:30" x14ac:dyDescent="0.2">
      <c r="B530" s="13" t="s">
        <v>68</v>
      </c>
      <c r="C530" s="10" t="s">
        <v>1255</v>
      </c>
      <c r="D530" s="10" t="s">
        <v>1012</v>
      </c>
      <c r="E530" s="10" t="s">
        <v>171</v>
      </c>
      <c r="F530" s="10" t="s">
        <v>172</v>
      </c>
      <c r="G530" s="10" t="s">
        <v>1256</v>
      </c>
      <c r="H530" s="10" t="s">
        <v>3397</v>
      </c>
      <c r="I530" s="10" t="s">
        <v>79</v>
      </c>
      <c r="J530" s="10" t="s">
        <v>24</v>
      </c>
      <c r="K530" s="10" t="s">
        <v>542</v>
      </c>
      <c r="L530" s="14">
        <v>50</v>
      </c>
      <c r="M530" s="14">
        <v>20</v>
      </c>
      <c r="N530" s="14">
        <f>M530*O530</f>
        <v>40</v>
      </c>
      <c r="O530" s="12">
        <f t="shared" si="9"/>
        <v>2</v>
      </c>
      <c r="P530" s="15" t="s">
        <v>2</v>
      </c>
      <c r="Q530" s="16">
        <v>0</v>
      </c>
      <c r="R530" s="16">
        <v>0</v>
      </c>
      <c r="S530" s="16">
        <v>1</v>
      </c>
      <c r="T530" s="16">
        <v>1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7">
        <v>0</v>
      </c>
    </row>
    <row r="531" spans="2:30" x14ac:dyDescent="0.2">
      <c r="B531" s="13" t="s">
        <v>68</v>
      </c>
      <c r="C531" s="10" t="s">
        <v>1257</v>
      </c>
      <c r="D531" s="10" t="s">
        <v>1223</v>
      </c>
      <c r="E531" s="10" t="s">
        <v>108</v>
      </c>
      <c r="F531" s="10" t="s">
        <v>109</v>
      </c>
      <c r="G531" s="10" t="s">
        <v>1258</v>
      </c>
      <c r="H531" s="10" t="s">
        <v>3397</v>
      </c>
      <c r="I531" s="10" t="s">
        <v>79</v>
      </c>
      <c r="J531" s="10" t="s">
        <v>24</v>
      </c>
      <c r="K531" s="10" t="s">
        <v>542</v>
      </c>
      <c r="L531" s="14">
        <v>100</v>
      </c>
      <c r="M531" s="14">
        <v>40</v>
      </c>
      <c r="N531" s="14">
        <f>M531*O531</f>
        <v>80</v>
      </c>
      <c r="O531" s="12">
        <f t="shared" si="9"/>
        <v>2</v>
      </c>
      <c r="P531" s="15" t="s">
        <v>2</v>
      </c>
      <c r="Q531" s="16">
        <v>0</v>
      </c>
      <c r="R531" s="16">
        <v>0</v>
      </c>
      <c r="S531" s="16">
        <v>1</v>
      </c>
      <c r="T531" s="16">
        <v>1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7">
        <v>0</v>
      </c>
    </row>
    <row r="532" spans="2:30" x14ac:dyDescent="0.2">
      <c r="B532" s="13" t="s">
        <v>68</v>
      </c>
      <c r="C532" s="10" t="s">
        <v>1259</v>
      </c>
      <c r="D532" s="10" t="s">
        <v>1223</v>
      </c>
      <c r="E532" s="10" t="s">
        <v>171</v>
      </c>
      <c r="F532" s="10" t="s">
        <v>172</v>
      </c>
      <c r="G532" s="10" t="s">
        <v>1260</v>
      </c>
      <c r="H532" s="10" t="s">
        <v>3397</v>
      </c>
      <c r="I532" s="10" t="s">
        <v>79</v>
      </c>
      <c r="J532" s="10" t="s">
        <v>24</v>
      </c>
      <c r="K532" s="10" t="s">
        <v>542</v>
      </c>
      <c r="L532" s="14">
        <v>100</v>
      </c>
      <c r="M532" s="14">
        <v>40</v>
      </c>
      <c r="N532" s="14">
        <f>M532*O532</f>
        <v>40</v>
      </c>
      <c r="O532" s="12">
        <f t="shared" si="9"/>
        <v>1</v>
      </c>
      <c r="P532" s="15" t="s">
        <v>2</v>
      </c>
      <c r="Q532" s="16">
        <v>0</v>
      </c>
      <c r="R532" s="16">
        <v>0</v>
      </c>
      <c r="S532" s="16">
        <v>0</v>
      </c>
      <c r="T532" s="16">
        <v>0</v>
      </c>
      <c r="U532" s="16">
        <v>1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7">
        <v>0</v>
      </c>
    </row>
    <row r="533" spans="2:30" x14ac:dyDescent="0.2">
      <c r="B533" s="13" t="s">
        <v>68</v>
      </c>
      <c r="C533" s="10" t="s">
        <v>1259</v>
      </c>
      <c r="D533" s="10" t="s">
        <v>1223</v>
      </c>
      <c r="E533" s="10" t="s">
        <v>84</v>
      </c>
      <c r="F533" s="10" t="s">
        <v>85</v>
      </c>
      <c r="G533" s="10" t="s">
        <v>1260</v>
      </c>
      <c r="H533" s="10" t="s">
        <v>3397</v>
      </c>
      <c r="I533" s="10" t="s">
        <v>79</v>
      </c>
      <c r="J533" s="10" t="s">
        <v>24</v>
      </c>
      <c r="K533" s="10" t="s">
        <v>542</v>
      </c>
      <c r="L533" s="14">
        <v>100</v>
      </c>
      <c r="M533" s="14">
        <v>40</v>
      </c>
      <c r="N533" s="14">
        <f>M533*O533</f>
        <v>40</v>
      </c>
      <c r="O533" s="12">
        <f t="shared" si="9"/>
        <v>1</v>
      </c>
      <c r="P533" s="15" t="s">
        <v>2</v>
      </c>
      <c r="Q533" s="16">
        <v>0</v>
      </c>
      <c r="R533" s="16">
        <v>0</v>
      </c>
      <c r="S533" s="16">
        <v>0</v>
      </c>
      <c r="T533" s="16">
        <v>1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7">
        <v>0</v>
      </c>
    </row>
    <row r="534" spans="2:30" x14ac:dyDescent="0.2">
      <c r="B534" s="13" t="s">
        <v>68</v>
      </c>
      <c r="C534" s="10" t="s">
        <v>1261</v>
      </c>
      <c r="D534" s="10" t="s">
        <v>1063</v>
      </c>
      <c r="E534" s="10" t="s">
        <v>29</v>
      </c>
      <c r="F534" s="10" t="s">
        <v>77</v>
      </c>
      <c r="G534" s="10" t="s">
        <v>1262</v>
      </c>
      <c r="H534" s="10" t="s">
        <v>3397</v>
      </c>
      <c r="I534" s="10" t="s">
        <v>79</v>
      </c>
      <c r="J534" s="10" t="s">
        <v>24</v>
      </c>
      <c r="K534" s="10" t="s">
        <v>542</v>
      </c>
      <c r="L534" s="14">
        <v>45</v>
      </c>
      <c r="M534" s="14">
        <v>18</v>
      </c>
      <c r="N534" s="14">
        <f>M534*O534</f>
        <v>72</v>
      </c>
      <c r="O534" s="12">
        <f t="shared" si="9"/>
        <v>4</v>
      </c>
      <c r="P534" s="15" t="s">
        <v>2</v>
      </c>
      <c r="Q534" s="16">
        <v>0</v>
      </c>
      <c r="R534" s="16">
        <v>0</v>
      </c>
      <c r="S534" s="16">
        <v>3</v>
      </c>
      <c r="T534" s="16">
        <v>0</v>
      </c>
      <c r="U534" s="16">
        <v>1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7">
        <v>0</v>
      </c>
    </row>
    <row r="535" spans="2:30" x14ac:dyDescent="0.2">
      <c r="B535" s="13" t="s">
        <v>68</v>
      </c>
      <c r="C535" s="10" t="s">
        <v>1261</v>
      </c>
      <c r="D535" s="10" t="s">
        <v>1063</v>
      </c>
      <c r="E535" s="10" t="s">
        <v>84</v>
      </c>
      <c r="F535" s="10" t="s">
        <v>85</v>
      </c>
      <c r="G535" s="10" t="s">
        <v>1262</v>
      </c>
      <c r="H535" s="10" t="s">
        <v>3397</v>
      </c>
      <c r="I535" s="10" t="s">
        <v>79</v>
      </c>
      <c r="J535" s="10" t="s">
        <v>24</v>
      </c>
      <c r="K535" s="10" t="s">
        <v>542</v>
      </c>
      <c r="L535" s="14">
        <v>45</v>
      </c>
      <c r="M535" s="14">
        <v>18</v>
      </c>
      <c r="N535" s="14">
        <f>M535*O535</f>
        <v>54</v>
      </c>
      <c r="O535" s="12">
        <f t="shared" si="9"/>
        <v>3</v>
      </c>
      <c r="P535" s="15" t="s">
        <v>2</v>
      </c>
      <c r="Q535" s="16">
        <v>0</v>
      </c>
      <c r="R535" s="16">
        <v>0</v>
      </c>
      <c r="S535" s="16">
        <v>1</v>
      </c>
      <c r="T535" s="16">
        <v>0</v>
      </c>
      <c r="U535" s="16">
        <v>2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7">
        <v>0</v>
      </c>
    </row>
    <row r="536" spans="2:30" x14ac:dyDescent="0.2">
      <c r="B536" s="13" t="s">
        <v>68</v>
      </c>
      <c r="C536" s="10" t="s">
        <v>1263</v>
      </c>
      <c r="D536" s="10" t="s">
        <v>1063</v>
      </c>
      <c r="E536" s="10" t="s">
        <v>84</v>
      </c>
      <c r="F536" s="10" t="s">
        <v>85</v>
      </c>
      <c r="G536" s="10" t="s">
        <v>1264</v>
      </c>
      <c r="H536" s="10" t="s">
        <v>3397</v>
      </c>
      <c r="I536" s="10" t="s">
        <v>79</v>
      </c>
      <c r="J536" s="10" t="s">
        <v>24</v>
      </c>
      <c r="K536" s="10" t="s">
        <v>542</v>
      </c>
      <c r="L536" s="14">
        <v>45</v>
      </c>
      <c r="M536" s="14">
        <v>18</v>
      </c>
      <c r="N536" s="14">
        <f>M536*O536</f>
        <v>54</v>
      </c>
      <c r="O536" s="12">
        <f t="shared" si="9"/>
        <v>3</v>
      </c>
      <c r="P536" s="15" t="s">
        <v>2</v>
      </c>
      <c r="Q536" s="16">
        <v>0</v>
      </c>
      <c r="R536" s="16">
        <v>0</v>
      </c>
      <c r="S536" s="16">
        <v>0</v>
      </c>
      <c r="T536" s="16">
        <v>1</v>
      </c>
      <c r="U536" s="16">
        <v>1</v>
      </c>
      <c r="V536" s="16">
        <v>0</v>
      </c>
      <c r="W536" s="16">
        <v>0</v>
      </c>
      <c r="X536" s="16">
        <v>1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7">
        <v>0</v>
      </c>
    </row>
    <row r="537" spans="2:30" x14ac:dyDescent="0.2">
      <c r="B537" s="13" t="s">
        <v>68</v>
      </c>
      <c r="C537" s="10" t="s">
        <v>1263</v>
      </c>
      <c r="D537" s="10" t="s">
        <v>1063</v>
      </c>
      <c r="E537" s="10" t="s">
        <v>283</v>
      </c>
      <c r="F537" s="10" t="s">
        <v>284</v>
      </c>
      <c r="G537" s="10" t="s">
        <v>1264</v>
      </c>
      <c r="H537" s="10" t="s">
        <v>3397</v>
      </c>
      <c r="I537" s="10" t="s">
        <v>79</v>
      </c>
      <c r="J537" s="10" t="s">
        <v>24</v>
      </c>
      <c r="K537" s="10" t="s">
        <v>542</v>
      </c>
      <c r="L537" s="14">
        <v>45</v>
      </c>
      <c r="M537" s="14">
        <v>18</v>
      </c>
      <c r="N537" s="14">
        <f>M537*O537</f>
        <v>36</v>
      </c>
      <c r="O537" s="12">
        <f t="shared" si="9"/>
        <v>2</v>
      </c>
      <c r="P537" s="15" t="s">
        <v>2</v>
      </c>
      <c r="Q537" s="16">
        <v>0</v>
      </c>
      <c r="R537" s="16">
        <v>0</v>
      </c>
      <c r="S537" s="16">
        <v>1</v>
      </c>
      <c r="T537" s="16">
        <v>0</v>
      </c>
      <c r="U537" s="16">
        <v>1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7">
        <v>0</v>
      </c>
    </row>
    <row r="538" spans="2:30" x14ac:dyDescent="0.2">
      <c r="B538" s="13" t="s">
        <v>68</v>
      </c>
      <c r="C538" s="10" t="s">
        <v>1265</v>
      </c>
      <c r="D538" s="10" t="s">
        <v>1012</v>
      </c>
      <c r="E538" s="10" t="s">
        <v>277</v>
      </c>
      <c r="F538" s="10" t="s">
        <v>278</v>
      </c>
      <c r="G538" s="10" t="s">
        <v>1266</v>
      </c>
      <c r="H538" s="10" t="s">
        <v>3397</v>
      </c>
      <c r="I538" s="10" t="s">
        <v>79</v>
      </c>
      <c r="J538" s="10" t="s">
        <v>24</v>
      </c>
      <c r="K538" s="10" t="s">
        <v>542</v>
      </c>
      <c r="L538" s="14">
        <v>40</v>
      </c>
      <c r="M538" s="14">
        <v>16</v>
      </c>
      <c r="N538" s="14">
        <f>M538*O538</f>
        <v>48</v>
      </c>
      <c r="O538" s="12">
        <f t="shared" si="9"/>
        <v>3</v>
      </c>
      <c r="P538" s="15" t="s">
        <v>2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2</v>
      </c>
      <c r="W538" s="16">
        <v>1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7">
        <v>0</v>
      </c>
    </row>
    <row r="539" spans="2:30" x14ac:dyDescent="0.2">
      <c r="B539" s="13" t="s">
        <v>68</v>
      </c>
      <c r="C539" s="10" t="s">
        <v>1265</v>
      </c>
      <c r="D539" s="10" t="s">
        <v>1012</v>
      </c>
      <c r="E539" s="10" t="s">
        <v>84</v>
      </c>
      <c r="F539" s="10" t="s">
        <v>85</v>
      </c>
      <c r="G539" s="10" t="s">
        <v>1266</v>
      </c>
      <c r="H539" s="10" t="s">
        <v>3397</v>
      </c>
      <c r="I539" s="10" t="s">
        <v>79</v>
      </c>
      <c r="J539" s="10" t="s">
        <v>24</v>
      </c>
      <c r="K539" s="10" t="s">
        <v>542</v>
      </c>
      <c r="L539" s="14">
        <v>40</v>
      </c>
      <c r="M539" s="14">
        <v>16</v>
      </c>
      <c r="N539" s="14">
        <f>M539*O539</f>
        <v>32</v>
      </c>
      <c r="O539" s="12">
        <f t="shared" si="9"/>
        <v>2</v>
      </c>
      <c r="P539" s="15" t="s">
        <v>2</v>
      </c>
      <c r="Q539" s="16">
        <v>0</v>
      </c>
      <c r="R539" s="16">
        <v>0</v>
      </c>
      <c r="S539" s="16">
        <v>0</v>
      </c>
      <c r="T539" s="16">
        <v>0</v>
      </c>
      <c r="U539" s="16">
        <v>1</v>
      </c>
      <c r="V539" s="16">
        <v>1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7">
        <v>0</v>
      </c>
    </row>
    <row r="540" spans="2:30" x14ac:dyDescent="0.2">
      <c r="B540" s="13" t="s">
        <v>68</v>
      </c>
      <c r="C540" s="10" t="s">
        <v>1267</v>
      </c>
      <c r="D540" s="10" t="s">
        <v>1268</v>
      </c>
      <c r="E540" s="10" t="s">
        <v>84</v>
      </c>
      <c r="F540" s="10" t="s">
        <v>85</v>
      </c>
      <c r="G540" s="10" t="s">
        <v>1269</v>
      </c>
      <c r="H540" s="10" t="s">
        <v>3397</v>
      </c>
      <c r="I540" s="10" t="s">
        <v>79</v>
      </c>
      <c r="J540" s="10" t="s">
        <v>24</v>
      </c>
      <c r="K540" s="10" t="s">
        <v>542</v>
      </c>
      <c r="L540" s="14">
        <v>69</v>
      </c>
      <c r="M540" s="14">
        <v>27.6</v>
      </c>
      <c r="N540" s="14">
        <f>M540*O540</f>
        <v>27.6</v>
      </c>
      <c r="O540" s="12">
        <f t="shared" si="9"/>
        <v>1</v>
      </c>
      <c r="P540" s="15" t="s">
        <v>2</v>
      </c>
      <c r="Q540" s="16">
        <v>0</v>
      </c>
      <c r="R540" s="16">
        <v>0</v>
      </c>
      <c r="S540" s="16">
        <v>0</v>
      </c>
      <c r="T540" s="16">
        <v>0</v>
      </c>
      <c r="U540" s="16">
        <v>1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7">
        <v>0</v>
      </c>
    </row>
    <row r="541" spans="2:30" x14ac:dyDescent="0.2">
      <c r="B541" s="13" t="s">
        <v>68</v>
      </c>
      <c r="C541" s="10" t="s">
        <v>1270</v>
      </c>
      <c r="D541" s="10" t="s">
        <v>555</v>
      </c>
      <c r="E541" s="10" t="s">
        <v>84</v>
      </c>
      <c r="F541" s="10" t="s">
        <v>85</v>
      </c>
      <c r="G541" s="10" t="s">
        <v>1271</v>
      </c>
      <c r="H541" s="10" t="s">
        <v>3397</v>
      </c>
      <c r="I541" s="10" t="s">
        <v>79</v>
      </c>
      <c r="J541" s="10" t="s">
        <v>24</v>
      </c>
      <c r="K541" s="10" t="s">
        <v>542</v>
      </c>
      <c r="L541" s="14">
        <v>80</v>
      </c>
      <c r="M541" s="14">
        <v>32</v>
      </c>
      <c r="N541" s="14">
        <f>M541*O541</f>
        <v>64</v>
      </c>
      <c r="O541" s="12">
        <f t="shared" si="9"/>
        <v>2</v>
      </c>
      <c r="P541" s="15" t="s">
        <v>2</v>
      </c>
      <c r="Q541" s="16">
        <v>0</v>
      </c>
      <c r="R541" s="16">
        <v>1</v>
      </c>
      <c r="S541" s="16">
        <v>0</v>
      </c>
      <c r="T541" s="16">
        <v>1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7">
        <v>0</v>
      </c>
    </row>
    <row r="542" spans="2:30" x14ac:dyDescent="0.2">
      <c r="B542" s="13" t="s">
        <v>68</v>
      </c>
      <c r="C542" s="10" t="s">
        <v>1272</v>
      </c>
      <c r="D542" s="10" t="s">
        <v>1099</v>
      </c>
      <c r="E542" s="10" t="s">
        <v>29</v>
      </c>
      <c r="F542" s="10" t="s">
        <v>77</v>
      </c>
      <c r="G542" s="10" t="s">
        <v>1273</v>
      </c>
      <c r="H542" s="10" t="s">
        <v>3397</v>
      </c>
      <c r="I542" s="10" t="s">
        <v>79</v>
      </c>
      <c r="J542" s="10" t="s">
        <v>24</v>
      </c>
      <c r="K542" s="10" t="s">
        <v>542</v>
      </c>
      <c r="L542" s="14">
        <v>120</v>
      </c>
      <c r="M542" s="14">
        <v>48</v>
      </c>
      <c r="N542" s="14">
        <f>M542*O542</f>
        <v>48</v>
      </c>
      <c r="O542" s="12">
        <f t="shared" si="9"/>
        <v>1</v>
      </c>
      <c r="P542" s="15" t="s">
        <v>2</v>
      </c>
      <c r="Q542" s="16">
        <v>0</v>
      </c>
      <c r="R542" s="16">
        <v>0</v>
      </c>
      <c r="S542" s="16">
        <v>0</v>
      </c>
      <c r="T542" s="16">
        <v>0</v>
      </c>
      <c r="U542" s="16">
        <v>1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7">
        <v>0</v>
      </c>
    </row>
    <row r="543" spans="2:30" x14ac:dyDescent="0.2">
      <c r="B543" s="13" t="s">
        <v>68</v>
      </c>
      <c r="C543" s="10" t="s">
        <v>1274</v>
      </c>
      <c r="D543" s="10" t="s">
        <v>579</v>
      </c>
      <c r="E543" s="10" t="s">
        <v>310</v>
      </c>
      <c r="F543" s="10" t="s">
        <v>311</v>
      </c>
      <c r="G543" s="10" t="s">
        <v>1275</v>
      </c>
      <c r="H543" s="10" t="s">
        <v>3397</v>
      </c>
      <c r="I543" s="10" t="s">
        <v>79</v>
      </c>
      <c r="J543" s="10" t="s">
        <v>24</v>
      </c>
      <c r="K543" s="10" t="s">
        <v>542</v>
      </c>
      <c r="L543" s="14">
        <v>59</v>
      </c>
      <c r="M543" s="14">
        <v>23.6</v>
      </c>
      <c r="N543" s="14">
        <f>M543*O543</f>
        <v>23.6</v>
      </c>
      <c r="O543" s="12">
        <f t="shared" si="9"/>
        <v>1</v>
      </c>
      <c r="P543" s="15" t="s">
        <v>2</v>
      </c>
      <c r="Q543" s="16">
        <v>0</v>
      </c>
      <c r="R543" s="16">
        <v>0</v>
      </c>
      <c r="S543" s="16">
        <v>0</v>
      </c>
      <c r="T543" s="16">
        <v>0</v>
      </c>
      <c r="U543" s="16">
        <v>1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7">
        <v>0</v>
      </c>
    </row>
    <row r="544" spans="2:30" x14ac:dyDescent="0.2">
      <c r="B544" s="13" t="s">
        <v>68</v>
      </c>
      <c r="C544" s="10" t="s">
        <v>1274</v>
      </c>
      <c r="D544" s="10" t="s">
        <v>579</v>
      </c>
      <c r="E544" s="10" t="s">
        <v>770</v>
      </c>
      <c r="F544" s="10" t="s">
        <v>771</v>
      </c>
      <c r="G544" s="10" t="s">
        <v>1275</v>
      </c>
      <c r="H544" s="10" t="s">
        <v>3397</v>
      </c>
      <c r="I544" s="10" t="s">
        <v>79</v>
      </c>
      <c r="J544" s="10" t="s">
        <v>24</v>
      </c>
      <c r="K544" s="10" t="s">
        <v>542</v>
      </c>
      <c r="L544" s="14">
        <v>59</v>
      </c>
      <c r="M544" s="14">
        <v>23.6</v>
      </c>
      <c r="N544" s="14">
        <f>M544*O544</f>
        <v>23.6</v>
      </c>
      <c r="O544" s="12">
        <f t="shared" si="9"/>
        <v>1</v>
      </c>
      <c r="P544" s="15" t="s">
        <v>2</v>
      </c>
      <c r="Q544" s="16">
        <v>0</v>
      </c>
      <c r="R544" s="16">
        <v>0</v>
      </c>
      <c r="S544" s="16">
        <v>0</v>
      </c>
      <c r="T544" s="16">
        <v>0</v>
      </c>
      <c r="U544" s="16">
        <v>1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7">
        <v>0</v>
      </c>
    </row>
    <row r="545" spans="2:30" x14ac:dyDescent="0.2">
      <c r="B545" s="13" t="s">
        <v>68</v>
      </c>
      <c r="C545" s="10" t="s">
        <v>1276</v>
      </c>
      <c r="D545" s="10" t="s">
        <v>1277</v>
      </c>
      <c r="E545" s="10" t="s">
        <v>81</v>
      </c>
      <c r="F545" s="10" t="s">
        <v>82</v>
      </c>
      <c r="G545" s="10" t="s">
        <v>1278</v>
      </c>
      <c r="H545" s="10" t="s">
        <v>3397</v>
      </c>
      <c r="I545" s="10" t="s">
        <v>79</v>
      </c>
      <c r="J545" s="10" t="s">
        <v>24</v>
      </c>
      <c r="K545" s="10" t="s">
        <v>542</v>
      </c>
      <c r="L545" s="14">
        <v>99</v>
      </c>
      <c r="M545" s="14">
        <v>39.6</v>
      </c>
      <c r="N545" s="14">
        <f>M545*O545</f>
        <v>39.6</v>
      </c>
      <c r="O545" s="12">
        <f t="shared" si="9"/>
        <v>1</v>
      </c>
      <c r="P545" s="15" t="s">
        <v>2</v>
      </c>
      <c r="Q545" s="16">
        <v>0</v>
      </c>
      <c r="R545" s="16">
        <v>0</v>
      </c>
      <c r="S545" s="16">
        <v>0</v>
      </c>
      <c r="T545" s="16">
        <v>0</v>
      </c>
      <c r="U545" s="16">
        <v>1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7">
        <v>0</v>
      </c>
    </row>
    <row r="546" spans="2:30" x14ac:dyDescent="0.2">
      <c r="B546" s="13" t="s">
        <v>68</v>
      </c>
      <c r="C546" s="10" t="s">
        <v>1276</v>
      </c>
      <c r="D546" s="10" t="s">
        <v>1277</v>
      </c>
      <c r="E546" s="10" t="s">
        <v>84</v>
      </c>
      <c r="F546" s="10" t="s">
        <v>85</v>
      </c>
      <c r="G546" s="10" t="s">
        <v>1278</v>
      </c>
      <c r="H546" s="10" t="s">
        <v>3397</v>
      </c>
      <c r="I546" s="10" t="s">
        <v>79</v>
      </c>
      <c r="J546" s="10" t="s">
        <v>24</v>
      </c>
      <c r="K546" s="10" t="s">
        <v>542</v>
      </c>
      <c r="L546" s="14">
        <v>99</v>
      </c>
      <c r="M546" s="14">
        <v>39.6</v>
      </c>
      <c r="N546" s="14">
        <f>M546*O546</f>
        <v>39.6</v>
      </c>
      <c r="O546" s="12">
        <f t="shared" si="9"/>
        <v>1</v>
      </c>
      <c r="P546" s="15" t="s">
        <v>2</v>
      </c>
      <c r="Q546" s="16">
        <v>0</v>
      </c>
      <c r="R546" s="16">
        <v>0</v>
      </c>
      <c r="S546" s="16">
        <v>0</v>
      </c>
      <c r="T546" s="16">
        <v>0</v>
      </c>
      <c r="U546" s="16">
        <v>1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7">
        <v>0</v>
      </c>
    </row>
    <row r="547" spans="2:30" x14ac:dyDescent="0.2">
      <c r="B547" s="13" t="s">
        <v>68</v>
      </c>
      <c r="C547" s="10" t="s">
        <v>1279</v>
      </c>
      <c r="D547" s="10" t="s">
        <v>1280</v>
      </c>
      <c r="E547" s="10" t="s">
        <v>29</v>
      </c>
      <c r="F547" s="10" t="s">
        <v>77</v>
      </c>
      <c r="G547" s="10" t="s">
        <v>1281</v>
      </c>
      <c r="H547" s="10" t="s">
        <v>3397</v>
      </c>
      <c r="I547" s="10" t="s">
        <v>79</v>
      </c>
      <c r="J547" s="10" t="s">
        <v>24</v>
      </c>
      <c r="K547" s="10" t="s">
        <v>542</v>
      </c>
      <c r="L547" s="14">
        <v>70</v>
      </c>
      <c r="M547" s="14">
        <v>28</v>
      </c>
      <c r="N547" s="14">
        <f>M547*O547</f>
        <v>28</v>
      </c>
      <c r="O547" s="12">
        <f t="shared" si="9"/>
        <v>1</v>
      </c>
      <c r="P547" s="15" t="s">
        <v>2</v>
      </c>
      <c r="Q547" s="16">
        <v>0</v>
      </c>
      <c r="R547" s="16">
        <v>0</v>
      </c>
      <c r="S547" s="16">
        <v>0</v>
      </c>
      <c r="T547" s="16">
        <v>0</v>
      </c>
      <c r="U547" s="16">
        <v>1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7">
        <v>0</v>
      </c>
    </row>
    <row r="548" spans="2:30" x14ac:dyDescent="0.2">
      <c r="B548" s="13" t="s">
        <v>68</v>
      </c>
      <c r="C548" s="10" t="s">
        <v>1279</v>
      </c>
      <c r="D548" s="10" t="s">
        <v>1280</v>
      </c>
      <c r="E548" s="10" t="s">
        <v>81</v>
      </c>
      <c r="F548" s="10" t="s">
        <v>82</v>
      </c>
      <c r="G548" s="10" t="s">
        <v>1281</v>
      </c>
      <c r="H548" s="10" t="s">
        <v>3397</v>
      </c>
      <c r="I548" s="10" t="s">
        <v>79</v>
      </c>
      <c r="J548" s="10" t="s">
        <v>24</v>
      </c>
      <c r="K548" s="10" t="s">
        <v>542</v>
      </c>
      <c r="L548" s="14">
        <v>70</v>
      </c>
      <c r="M548" s="14">
        <v>28</v>
      </c>
      <c r="N548" s="14">
        <f>M548*O548</f>
        <v>28</v>
      </c>
      <c r="O548" s="12">
        <f t="shared" si="9"/>
        <v>1</v>
      </c>
      <c r="P548" s="15" t="s">
        <v>2</v>
      </c>
      <c r="Q548" s="16">
        <v>0</v>
      </c>
      <c r="R548" s="16">
        <v>0</v>
      </c>
      <c r="S548" s="16">
        <v>0</v>
      </c>
      <c r="T548" s="16">
        <v>0</v>
      </c>
      <c r="U548" s="16">
        <v>1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7">
        <v>0</v>
      </c>
    </row>
    <row r="549" spans="2:30" x14ac:dyDescent="0.2">
      <c r="B549" s="13" t="s">
        <v>68</v>
      </c>
      <c r="C549" s="10" t="s">
        <v>1282</v>
      </c>
      <c r="D549" s="10" t="s">
        <v>579</v>
      </c>
      <c r="E549" s="10" t="s">
        <v>565</v>
      </c>
      <c r="F549" s="10" t="s">
        <v>566</v>
      </c>
      <c r="G549" s="10" t="s">
        <v>1283</v>
      </c>
      <c r="H549" s="10" t="s">
        <v>3397</v>
      </c>
      <c r="I549" s="10" t="s">
        <v>79</v>
      </c>
      <c r="J549" s="10" t="s">
        <v>24</v>
      </c>
      <c r="K549" s="10" t="s">
        <v>542</v>
      </c>
      <c r="L549" s="14">
        <v>59</v>
      </c>
      <c r="M549" s="14">
        <v>23.6</v>
      </c>
      <c r="N549" s="14">
        <f>M549*O549</f>
        <v>23.6</v>
      </c>
      <c r="O549" s="12">
        <f t="shared" si="9"/>
        <v>1</v>
      </c>
      <c r="P549" s="15" t="s">
        <v>2</v>
      </c>
      <c r="Q549" s="16">
        <v>0</v>
      </c>
      <c r="R549" s="16">
        <v>0</v>
      </c>
      <c r="S549" s="16">
        <v>0</v>
      </c>
      <c r="T549" s="16">
        <v>0</v>
      </c>
      <c r="U549" s="16">
        <v>1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7">
        <v>0</v>
      </c>
    </row>
    <row r="550" spans="2:30" x14ac:dyDescent="0.2">
      <c r="B550" s="13" t="s">
        <v>68</v>
      </c>
      <c r="C550" s="10" t="s">
        <v>1282</v>
      </c>
      <c r="D550" s="10" t="s">
        <v>579</v>
      </c>
      <c r="E550" s="10" t="s">
        <v>611</v>
      </c>
      <c r="F550" s="10" t="s">
        <v>612</v>
      </c>
      <c r="G550" s="10" t="s">
        <v>1283</v>
      </c>
      <c r="H550" s="10" t="s">
        <v>3397</v>
      </c>
      <c r="I550" s="10" t="s">
        <v>79</v>
      </c>
      <c r="J550" s="10" t="s">
        <v>24</v>
      </c>
      <c r="K550" s="10" t="s">
        <v>542</v>
      </c>
      <c r="L550" s="14">
        <v>59</v>
      </c>
      <c r="M550" s="14">
        <v>23.6</v>
      </c>
      <c r="N550" s="14">
        <f>M550*O550</f>
        <v>23.6</v>
      </c>
      <c r="O550" s="12">
        <f t="shared" si="9"/>
        <v>1</v>
      </c>
      <c r="P550" s="15" t="s">
        <v>2</v>
      </c>
      <c r="Q550" s="16">
        <v>0</v>
      </c>
      <c r="R550" s="16">
        <v>0</v>
      </c>
      <c r="S550" s="16">
        <v>0</v>
      </c>
      <c r="T550" s="16">
        <v>0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7">
        <v>0</v>
      </c>
    </row>
    <row r="551" spans="2:30" x14ac:dyDescent="0.2">
      <c r="B551" s="13" t="s">
        <v>68</v>
      </c>
      <c r="C551" s="10" t="s">
        <v>1284</v>
      </c>
      <c r="D551" s="10" t="s">
        <v>1285</v>
      </c>
      <c r="E551" s="10" t="s">
        <v>29</v>
      </c>
      <c r="F551" s="10" t="s">
        <v>77</v>
      </c>
      <c r="G551" s="10" t="s">
        <v>1286</v>
      </c>
      <c r="H551" s="10" t="s">
        <v>3396</v>
      </c>
      <c r="I551" s="10" t="s">
        <v>79</v>
      </c>
      <c r="J551" s="10" t="s">
        <v>24</v>
      </c>
      <c r="K551" s="10" t="s">
        <v>542</v>
      </c>
      <c r="L551" s="14">
        <v>59</v>
      </c>
      <c r="M551" s="14">
        <v>23.6</v>
      </c>
      <c r="N551" s="14">
        <f>M551*O551</f>
        <v>23.6</v>
      </c>
      <c r="O551" s="12">
        <f t="shared" si="9"/>
        <v>1</v>
      </c>
      <c r="P551" s="15" t="s">
        <v>2</v>
      </c>
      <c r="Q551" s="16">
        <v>0</v>
      </c>
      <c r="R551" s="16">
        <v>0</v>
      </c>
      <c r="S551" s="16">
        <v>0</v>
      </c>
      <c r="T551" s="16">
        <v>0</v>
      </c>
      <c r="U551" s="16">
        <v>1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7">
        <v>0</v>
      </c>
    </row>
    <row r="552" spans="2:30" x14ac:dyDescent="0.2">
      <c r="B552" s="13" t="s">
        <v>68</v>
      </c>
      <c r="C552" s="10" t="s">
        <v>1287</v>
      </c>
      <c r="D552" s="10" t="s">
        <v>1280</v>
      </c>
      <c r="E552" s="10" t="s">
        <v>283</v>
      </c>
      <c r="F552" s="10" t="s">
        <v>284</v>
      </c>
      <c r="G552" s="10" t="s">
        <v>1288</v>
      </c>
      <c r="H552" s="10" t="s">
        <v>3396</v>
      </c>
      <c r="I552" s="10" t="s">
        <v>79</v>
      </c>
      <c r="J552" s="10" t="s">
        <v>24</v>
      </c>
      <c r="K552" s="10" t="s">
        <v>542</v>
      </c>
      <c r="L552" s="14">
        <v>70</v>
      </c>
      <c r="M552" s="14">
        <v>28</v>
      </c>
      <c r="N552" s="14">
        <f>M552*O552</f>
        <v>28</v>
      </c>
      <c r="O552" s="12">
        <f t="shared" si="9"/>
        <v>1</v>
      </c>
      <c r="P552" s="15" t="s">
        <v>2</v>
      </c>
      <c r="Q552" s="16">
        <v>0</v>
      </c>
      <c r="R552" s="16">
        <v>0</v>
      </c>
      <c r="S552" s="16">
        <v>0</v>
      </c>
      <c r="T552" s="16">
        <v>0</v>
      </c>
      <c r="U552" s="16">
        <v>1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7">
        <v>0</v>
      </c>
    </row>
    <row r="553" spans="2:30" x14ac:dyDescent="0.2">
      <c r="B553" s="13" t="s">
        <v>68</v>
      </c>
      <c r="C553" s="10" t="s">
        <v>1289</v>
      </c>
      <c r="D553" s="10" t="s">
        <v>1285</v>
      </c>
      <c r="E553" s="10" t="s">
        <v>81</v>
      </c>
      <c r="F553" s="10" t="s">
        <v>82</v>
      </c>
      <c r="G553" s="10" t="s">
        <v>1290</v>
      </c>
      <c r="H553" s="10" t="s">
        <v>3396</v>
      </c>
      <c r="I553" s="10" t="s">
        <v>79</v>
      </c>
      <c r="J553" s="10" t="s">
        <v>24</v>
      </c>
      <c r="K553" s="10" t="s">
        <v>542</v>
      </c>
      <c r="L553" s="14">
        <v>60</v>
      </c>
      <c r="M553" s="14">
        <v>24</v>
      </c>
      <c r="N553" s="14">
        <f>M553*O553</f>
        <v>24</v>
      </c>
      <c r="O553" s="12">
        <f t="shared" si="9"/>
        <v>1</v>
      </c>
      <c r="P553" s="15" t="s">
        <v>2</v>
      </c>
      <c r="Q553" s="16">
        <v>0</v>
      </c>
      <c r="R553" s="16">
        <v>0</v>
      </c>
      <c r="S553" s="16">
        <v>0</v>
      </c>
      <c r="T553" s="16">
        <v>0</v>
      </c>
      <c r="U553" s="16">
        <v>1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7">
        <v>0</v>
      </c>
    </row>
    <row r="554" spans="2:30" x14ac:dyDescent="0.2">
      <c r="B554" s="13" t="s">
        <v>68</v>
      </c>
      <c r="C554" s="10" t="s">
        <v>1291</v>
      </c>
      <c r="D554" s="10" t="s">
        <v>1012</v>
      </c>
      <c r="E554" s="10" t="s">
        <v>29</v>
      </c>
      <c r="F554" s="10" t="s">
        <v>77</v>
      </c>
      <c r="G554" s="10" t="s">
        <v>1292</v>
      </c>
      <c r="H554" s="10" t="s">
        <v>3397</v>
      </c>
      <c r="I554" s="10" t="s">
        <v>79</v>
      </c>
      <c r="J554" s="10" t="s">
        <v>24</v>
      </c>
      <c r="K554" s="10" t="s">
        <v>542</v>
      </c>
      <c r="L554" s="14">
        <v>40</v>
      </c>
      <c r="M554" s="14">
        <v>16</v>
      </c>
      <c r="N554" s="14">
        <f>M554*O554</f>
        <v>32</v>
      </c>
      <c r="O554" s="12">
        <f t="shared" si="9"/>
        <v>2</v>
      </c>
      <c r="P554" s="15" t="s">
        <v>2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1</v>
      </c>
      <c r="X554" s="16">
        <v>1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7">
        <v>0</v>
      </c>
    </row>
    <row r="555" spans="2:30" x14ac:dyDescent="0.2">
      <c r="B555" s="13" t="s">
        <v>68</v>
      </c>
      <c r="C555" s="10" t="s">
        <v>1293</v>
      </c>
      <c r="D555" s="10" t="s">
        <v>1007</v>
      </c>
      <c r="E555" s="10" t="s">
        <v>239</v>
      </c>
      <c r="F555" s="10" t="s">
        <v>240</v>
      </c>
      <c r="G555" s="10" t="s">
        <v>1294</v>
      </c>
      <c r="H555" s="10" t="s">
        <v>3397</v>
      </c>
      <c r="I555" s="10" t="s">
        <v>79</v>
      </c>
      <c r="J555" s="10" t="s">
        <v>24</v>
      </c>
      <c r="K555" s="10" t="s">
        <v>542</v>
      </c>
      <c r="L555" s="14">
        <v>90</v>
      </c>
      <c r="M555" s="14">
        <v>36</v>
      </c>
      <c r="N555" s="14">
        <f>M555*O555</f>
        <v>36</v>
      </c>
      <c r="O555" s="12">
        <f t="shared" si="9"/>
        <v>1</v>
      </c>
      <c r="P555" s="15" t="s">
        <v>2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1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7">
        <v>0</v>
      </c>
    </row>
    <row r="556" spans="2:30" x14ac:dyDescent="0.2">
      <c r="B556" s="13" t="s">
        <v>68</v>
      </c>
      <c r="C556" s="10" t="s">
        <v>1295</v>
      </c>
      <c r="D556" s="10" t="s">
        <v>1296</v>
      </c>
      <c r="E556" s="10" t="s">
        <v>135</v>
      </c>
      <c r="F556" s="10" t="s">
        <v>136</v>
      </c>
      <c r="G556" s="10" t="s">
        <v>1297</v>
      </c>
      <c r="H556" s="10" t="s">
        <v>3397</v>
      </c>
      <c r="I556" s="10" t="s">
        <v>79</v>
      </c>
      <c r="J556" s="10" t="s">
        <v>24</v>
      </c>
      <c r="K556" s="10" t="s">
        <v>542</v>
      </c>
      <c r="L556" s="14">
        <v>60</v>
      </c>
      <c r="M556" s="14">
        <v>24</v>
      </c>
      <c r="N556" s="14">
        <f>M556*O556</f>
        <v>120</v>
      </c>
      <c r="O556" s="12">
        <f t="shared" si="9"/>
        <v>5</v>
      </c>
      <c r="P556" s="15" t="s">
        <v>2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1</v>
      </c>
      <c r="W556" s="16">
        <v>2</v>
      </c>
      <c r="X556" s="16">
        <v>1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7">
        <v>0</v>
      </c>
    </row>
    <row r="557" spans="2:30" x14ac:dyDescent="0.2">
      <c r="B557" s="13" t="s">
        <v>68</v>
      </c>
      <c r="C557" s="10" t="s">
        <v>1298</v>
      </c>
      <c r="D557" s="10" t="s">
        <v>1012</v>
      </c>
      <c r="E557" s="10" t="s">
        <v>29</v>
      </c>
      <c r="F557" s="10" t="s">
        <v>77</v>
      </c>
      <c r="G557" s="10" t="s">
        <v>1299</v>
      </c>
      <c r="H557" s="10" t="s">
        <v>3396</v>
      </c>
      <c r="I557" s="10" t="s">
        <v>79</v>
      </c>
      <c r="J557" s="10" t="s">
        <v>24</v>
      </c>
      <c r="K557" s="10" t="s">
        <v>542</v>
      </c>
      <c r="L557" s="14">
        <v>40</v>
      </c>
      <c r="M557" s="14">
        <v>16</v>
      </c>
      <c r="N557" s="14">
        <f>M557*O557</f>
        <v>48</v>
      </c>
      <c r="O557" s="12">
        <f t="shared" si="9"/>
        <v>3</v>
      </c>
      <c r="P557" s="15" t="s">
        <v>2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1</v>
      </c>
      <c r="W557" s="16">
        <v>1</v>
      </c>
      <c r="X557" s="16">
        <v>1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7">
        <v>0</v>
      </c>
    </row>
    <row r="558" spans="2:30" x14ac:dyDescent="0.2">
      <c r="B558" s="13" t="s">
        <v>68</v>
      </c>
      <c r="C558" s="10" t="s">
        <v>1298</v>
      </c>
      <c r="D558" s="10" t="s">
        <v>1012</v>
      </c>
      <c r="E558" s="10" t="s">
        <v>283</v>
      </c>
      <c r="F558" s="10" t="s">
        <v>284</v>
      </c>
      <c r="G558" s="10" t="s">
        <v>1299</v>
      </c>
      <c r="H558" s="10" t="s">
        <v>3396</v>
      </c>
      <c r="I558" s="10" t="s">
        <v>79</v>
      </c>
      <c r="J558" s="10" t="s">
        <v>24</v>
      </c>
      <c r="K558" s="10" t="s">
        <v>542</v>
      </c>
      <c r="L558" s="14">
        <v>40</v>
      </c>
      <c r="M558" s="14">
        <v>16</v>
      </c>
      <c r="N558" s="14">
        <f>M558*O558</f>
        <v>48</v>
      </c>
      <c r="O558" s="12">
        <f t="shared" si="9"/>
        <v>3</v>
      </c>
      <c r="P558" s="15" t="s">
        <v>2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2</v>
      </c>
      <c r="X558" s="16">
        <v>1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7">
        <v>0</v>
      </c>
    </row>
    <row r="559" spans="2:30" x14ac:dyDescent="0.2">
      <c r="B559" s="13" t="s">
        <v>68</v>
      </c>
      <c r="C559" s="10" t="s">
        <v>1300</v>
      </c>
      <c r="D559" s="10" t="s">
        <v>1012</v>
      </c>
      <c r="E559" s="10" t="s">
        <v>283</v>
      </c>
      <c r="F559" s="10" t="s">
        <v>284</v>
      </c>
      <c r="G559" s="10" t="s">
        <v>1301</v>
      </c>
      <c r="H559" s="10" t="s">
        <v>3396</v>
      </c>
      <c r="I559" s="10" t="s">
        <v>79</v>
      </c>
      <c r="J559" s="10" t="s">
        <v>24</v>
      </c>
      <c r="K559" s="10" t="s">
        <v>542</v>
      </c>
      <c r="L559" s="14">
        <v>45</v>
      </c>
      <c r="M559" s="14">
        <v>18</v>
      </c>
      <c r="N559" s="14">
        <f>M559*O559</f>
        <v>36</v>
      </c>
      <c r="O559" s="12">
        <f t="shared" si="9"/>
        <v>2</v>
      </c>
      <c r="P559" s="15" t="s">
        <v>2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1</v>
      </c>
      <c r="X559" s="16">
        <v>1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7">
        <v>0</v>
      </c>
    </row>
    <row r="560" spans="2:30" x14ac:dyDescent="0.2">
      <c r="B560" s="13" t="s">
        <v>68</v>
      </c>
      <c r="C560" s="10" t="s">
        <v>1302</v>
      </c>
      <c r="D560" s="10" t="s">
        <v>1303</v>
      </c>
      <c r="E560" s="10" t="s">
        <v>1204</v>
      </c>
      <c r="F560" s="10" t="s">
        <v>1205</v>
      </c>
      <c r="G560" s="10" t="s">
        <v>1304</v>
      </c>
      <c r="H560" s="10" t="s">
        <v>3397</v>
      </c>
      <c r="I560" s="10" t="s">
        <v>79</v>
      </c>
      <c r="J560" s="10" t="s">
        <v>24</v>
      </c>
      <c r="K560" s="10" t="s">
        <v>542</v>
      </c>
      <c r="L560" s="14">
        <v>35</v>
      </c>
      <c r="M560" s="14">
        <v>14</v>
      </c>
      <c r="N560" s="14">
        <f>M560*O560</f>
        <v>28</v>
      </c>
      <c r="O560" s="12">
        <f t="shared" si="9"/>
        <v>2</v>
      </c>
      <c r="P560" s="15" t="s">
        <v>2</v>
      </c>
      <c r="Q560" s="16">
        <v>0</v>
      </c>
      <c r="R560" s="16">
        <v>0</v>
      </c>
      <c r="S560" s="16">
        <v>1</v>
      </c>
      <c r="T560" s="16">
        <v>1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7">
        <v>0</v>
      </c>
    </row>
    <row r="561" spans="2:30" x14ac:dyDescent="0.2">
      <c r="B561" s="13" t="s">
        <v>68</v>
      </c>
      <c r="C561" s="10" t="s">
        <v>1305</v>
      </c>
      <c r="D561" s="10" t="s">
        <v>1012</v>
      </c>
      <c r="E561" s="10" t="s">
        <v>116</v>
      </c>
      <c r="F561" s="10" t="s">
        <v>117</v>
      </c>
      <c r="G561" s="10" t="s">
        <v>1306</v>
      </c>
      <c r="H561" s="10" t="s">
        <v>3397</v>
      </c>
      <c r="I561" s="10" t="s">
        <v>79</v>
      </c>
      <c r="J561" s="10" t="s">
        <v>24</v>
      </c>
      <c r="K561" s="10" t="s">
        <v>542</v>
      </c>
      <c r="L561" s="14">
        <v>45</v>
      </c>
      <c r="M561" s="14">
        <v>18</v>
      </c>
      <c r="N561" s="14">
        <f>M561*O561</f>
        <v>18</v>
      </c>
      <c r="O561" s="12">
        <f t="shared" si="9"/>
        <v>1</v>
      </c>
      <c r="P561" s="15" t="s">
        <v>2</v>
      </c>
      <c r="Q561" s="16">
        <v>0</v>
      </c>
      <c r="R561" s="16">
        <v>0</v>
      </c>
      <c r="S561" s="16">
        <v>1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7">
        <v>0</v>
      </c>
    </row>
    <row r="562" spans="2:30" x14ac:dyDescent="0.2">
      <c r="B562" s="13" t="s">
        <v>68</v>
      </c>
      <c r="C562" s="10" t="s">
        <v>1305</v>
      </c>
      <c r="D562" s="10" t="s">
        <v>1012</v>
      </c>
      <c r="E562" s="10" t="s">
        <v>171</v>
      </c>
      <c r="F562" s="10" t="s">
        <v>172</v>
      </c>
      <c r="G562" s="10" t="s">
        <v>1306</v>
      </c>
      <c r="H562" s="10" t="s">
        <v>3397</v>
      </c>
      <c r="I562" s="10" t="s">
        <v>79</v>
      </c>
      <c r="J562" s="10" t="s">
        <v>24</v>
      </c>
      <c r="K562" s="10" t="s">
        <v>542</v>
      </c>
      <c r="L562" s="14">
        <v>45</v>
      </c>
      <c r="M562" s="14">
        <v>18</v>
      </c>
      <c r="N562" s="14">
        <f>M562*O562</f>
        <v>54</v>
      </c>
      <c r="O562" s="12">
        <f t="shared" si="9"/>
        <v>3</v>
      </c>
      <c r="P562" s="15" t="s">
        <v>2</v>
      </c>
      <c r="Q562" s="16">
        <v>0</v>
      </c>
      <c r="R562" s="16">
        <v>1</v>
      </c>
      <c r="S562" s="16">
        <v>0</v>
      </c>
      <c r="T562" s="16">
        <v>0</v>
      </c>
      <c r="U562" s="16">
        <v>1</v>
      </c>
      <c r="V562" s="16">
        <v>0</v>
      </c>
      <c r="W562" s="16">
        <v>1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7">
        <v>0</v>
      </c>
    </row>
    <row r="563" spans="2:30" x14ac:dyDescent="0.2">
      <c r="B563" s="13" t="s">
        <v>68</v>
      </c>
      <c r="C563" s="10" t="s">
        <v>1307</v>
      </c>
      <c r="D563" s="10" t="s">
        <v>1308</v>
      </c>
      <c r="E563" s="10" t="s">
        <v>84</v>
      </c>
      <c r="F563" s="10" t="s">
        <v>85</v>
      </c>
      <c r="G563" s="10" t="s">
        <v>1309</v>
      </c>
      <c r="H563" s="10" t="s">
        <v>3397</v>
      </c>
      <c r="I563" s="10" t="s">
        <v>79</v>
      </c>
      <c r="J563" s="10" t="s">
        <v>24</v>
      </c>
      <c r="K563" s="10" t="s">
        <v>542</v>
      </c>
      <c r="L563" s="14">
        <v>65</v>
      </c>
      <c r="M563" s="14">
        <v>26</v>
      </c>
      <c r="N563" s="14">
        <f>M563*O563</f>
        <v>130</v>
      </c>
      <c r="O563" s="12">
        <f t="shared" si="9"/>
        <v>5</v>
      </c>
      <c r="P563" s="15" t="s">
        <v>2</v>
      </c>
      <c r="Q563" s="16">
        <v>0</v>
      </c>
      <c r="R563" s="16">
        <v>0</v>
      </c>
      <c r="S563" s="16">
        <v>0</v>
      </c>
      <c r="T563" s="16">
        <v>3</v>
      </c>
      <c r="U563" s="16">
        <v>2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7">
        <v>0</v>
      </c>
    </row>
    <row r="564" spans="2:30" x14ac:dyDescent="0.2">
      <c r="B564" s="13" t="s">
        <v>68</v>
      </c>
      <c r="C564" s="10" t="s">
        <v>1310</v>
      </c>
      <c r="D564" s="10" t="s">
        <v>1012</v>
      </c>
      <c r="E564" s="10" t="s">
        <v>29</v>
      </c>
      <c r="F564" s="10" t="s">
        <v>77</v>
      </c>
      <c r="G564" s="10" t="s">
        <v>1311</v>
      </c>
      <c r="H564" s="10" t="s">
        <v>3397</v>
      </c>
      <c r="I564" s="10" t="s">
        <v>79</v>
      </c>
      <c r="J564" s="10" t="s">
        <v>24</v>
      </c>
      <c r="K564" s="10" t="s">
        <v>542</v>
      </c>
      <c r="L564" s="14">
        <v>40</v>
      </c>
      <c r="M564" s="14">
        <v>16</v>
      </c>
      <c r="N564" s="14">
        <f>M564*O564</f>
        <v>96</v>
      </c>
      <c r="O564" s="12">
        <f t="shared" si="9"/>
        <v>6</v>
      </c>
      <c r="P564" s="15" t="s">
        <v>2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6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7">
        <v>0</v>
      </c>
    </row>
    <row r="565" spans="2:30" x14ac:dyDescent="0.2">
      <c r="B565" s="13" t="s">
        <v>68</v>
      </c>
      <c r="C565" s="10" t="s">
        <v>1310</v>
      </c>
      <c r="D565" s="10" t="s">
        <v>1012</v>
      </c>
      <c r="E565" s="10" t="s">
        <v>310</v>
      </c>
      <c r="F565" s="10" t="s">
        <v>311</v>
      </c>
      <c r="G565" s="10" t="s">
        <v>1311</v>
      </c>
      <c r="H565" s="10" t="s">
        <v>3397</v>
      </c>
      <c r="I565" s="10" t="s">
        <v>79</v>
      </c>
      <c r="J565" s="10" t="s">
        <v>24</v>
      </c>
      <c r="K565" s="10" t="s">
        <v>542</v>
      </c>
      <c r="L565" s="14">
        <v>40</v>
      </c>
      <c r="M565" s="14">
        <v>16</v>
      </c>
      <c r="N565" s="14">
        <f>M565*O565</f>
        <v>32</v>
      </c>
      <c r="O565" s="12">
        <f t="shared" si="9"/>
        <v>2</v>
      </c>
      <c r="P565" s="15" t="s">
        <v>2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0</v>
      </c>
      <c r="W565" s="16">
        <v>1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7">
        <v>0</v>
      </c>
    </row>
    <row r="566" spans="2:30" x14ac:dyDescent="0.2">
      <c r="B566" s="13" t="s">
        <v>68</v>
      </c>
      <c r="C566" s="10" t="s">
        <v>1312</v>
      </c>
      <c r="D566" s="10" t="s">
        <v>1313</v>
      </c>
      <c r="E566" s="10" t="s">
        <v>84</v>
      </c>
      <c r="F566" s="10" t="s">
        <v>85</v>
      </c>
      <c r="G566" s="10" t="s">
        <v>1314</v>
      </c>
      <c r="H566" s="10" t="s">
        <v>3397</v>
      </c>
      <c r="I566" s="10" t="s">
        <v>79</v>
      </c>
      <c r="J566" s="10" t="s">
        <v>24</v>
      </c>
      <c r="K566" s="10" t="s">
        <v>542</v>
      </c>
      <c r="L566" s="14">
        <v>60</v>
      </c>
      <c r="M566" s="14">
        <v>24</v>
      </c>
      <c r="N566" s="14">
        <f>M566*O566</f>
        <v>72</v>
      </c>
      <c r="O566" s="12">
        <f t="shared" si="9"/>
        <v>3</v>
      </c>
      <c r="P566" s="15" t="s">
        <v>2</v>
      </c>
      <c r="Q566" s="16">
        <v>0</v>
      </c>
      <c r="R566" s="16">
        <v>0</v>
      </c>
      <c r="S566" s="16">
        <v>1</v>
      </c>
      <c r="T566" s="16">
        <v>0</v>
      </c>
      <c r="U566" s="16">
        <v>0</v>
      </c>
      <c r="V566" s="16">
        <v>0</v>
      </c>
      <c r="W566" s="16">
        <v>2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7">
        <v>0</v>
      </c>
    </row>
    <row r="567" spans="2:30" x14ac:dyDescent="0.2">
      <c r="B567" s="13" t="s">
        <v>68</v>
      </c>
      <c r="C567" s="10" t="s">
        <v>1315</v>
      </c>
      <c r="D567" s="10" t="s">
        <v>1012</v>
      </c>
      <c r="E567" s="10" t="s">
        <v>84</v>
      </c>
      <c r="F567" s="10" t="s">
        <v>85</v>
      </c>
      <c r="G567" s="10" t="s">
        <v>1316</v>
      </c>
      <c r="H567" s="10" t="s">
        <v>3397</v>
      </c>
      <c r="I567" s="10" t="s">
        <v>79</v>
      </c>
      <c r="J567" s="10" t="s">
        <v>24</v>
      </c>
      <c r="K567" s="10" t="s">
        <v>542</v>
      </c>
      <c r="L567" s="14">
        <v>35</v>
      </c>
      <c r="M567" s="14">
        <v>14</v>
      </c>
      <c r="N567" s="14">
        <f>M567*O567</f>
        <v>28</v>
      </c>
      <c r="O567" s="12">
        <f t="shared" si="9"/>
        <v>2</v>
      </c>
      <c r="P567" s="15" t="s">
        <v>2</v>
      </c>
      <c r="Q567" s="16">
        <v>0</v>
      </c>
      <c r="R567" s="16">
        <v>0</v>
      </c>
      <c r="S567" s="16">
        <v>0</v>
      </c>
      <c r="T567" s="16">
        <v>1</v>
      </c>
      <c r="U567" s="16">
        <v>1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7">
        <v>0</v>
      </c>
    </row>
    <row r="568" spans="2:30" x14ac:dyDescent="0.2">
      <c r="B568" s="13" t="s">
        <v>68</v>
      </c>
      <c r="C568" s="10" t="s">
        <v>1317</v>
      </c>
      <c r="D568" s="10" t="s">
        <v>1318</v>
      </c>
      <c r="E568" s="10" t="s">
        <v>84</v>
      </c>
      <c r="F568" s="10" t="s">
        <v>85</v>
      </c>
      <c r="G568" s="10" t="s">
        <v>1319</v>
      </c>
      <c r="H568" s="10" t="s">
        <v>3397</v>
      </c>
      <c r="I568" s="10" t="s">
        <v>79</v>
      </c>
      <c r="J568" s="10" t="s">
        <v>24</v>
      </c>
      <c r="K568" s="10" t="s">
        <v>542</v>
      </c>
      <c r="L568" s="14">
        <v>45</v>
      </c>
      <c r="M568" s="14">
        <v>18</v>
      </c>
      <c r="N568" s="14">
        <f>M568*O568</f>
        <v>36</v>
      </c>
      <c r="O568" s="12">
        <f t="shared" si="9"/>
        <v>2</v>
      </c>
      <c r="P568" s="15" t="s">
        <v>2</v>
      </c>
      <c r="Q568" s="16">
        <v>0</v>
      </c>
      <c r="R568" s="16">
        <v>0</v>
      </c>
      <c r="S568" s="16">
        <v>0</v>
      </c>
      <c r="T568" s="16">
        <v>0</v>
      </c>
      <c r="U568" s="16">
        <v>1</v>
      </c>
      <c r="V568" s="16">
        <v>1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7">
        <v>0</v>
      </c>
    </row>
    <row r="569" spans="2:30" x14ac:dyDescent="0.2">
      <c r="B569" s="13" t="s">
        <v>68</v>
      </c>
      <c r="C569" s="10" t="s">
        <v>1320</v>
      </c>
      <c r="D569" s="10" t="s">
        <v>1318</v>
      </c>
      <c r="E569" s="10" t="s">
        <v>84</v>
      </c>
      <c r="F569" s="10" t="s">
        <v>85</v>
      </c>
      <c r="G569" s="10" t="s">
        <v>1321</v>
      </c>
      <c r="H569" s="10" t="s">
        <v>3397</v>
      </c>
      <c r="I569" s="10" t="s">
        <v>79</v>
      </c>
      <c r="J569" s="10" t="s">
        <v>24</v>
      </c>
      <c r="K569" s="10" t="s">
        <v>542</v>
      </c>
      <c r="L569" s="14">
        <v>45</v>
      </c>
      <c r="M569" s="14">
        <v>18</v>
      </c>
      <c r="N569" s="14">
        <f>M569*O569</f>
        <v>18</v>
      </c>
      <c r="O569" s="12">
        <f t="shared" si="9"/>
        <v>1</v>
      </c>
      <c r="P569" s="15" t="s">
        <v>2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7">
        <v>0</v>
      </c>
    </row>
    <row r="570" spans="2:30" x14ac:dyDescent="0.2">
      <c r="B570" s="13" t="s">
        <v>68</v>
      </c>
      <c r="C570" s="10" t="s">
        <v>1320</v>
      </c>
      <c r="D570" s="10" t="s">
        <v>1318</v>
      </c>
      <c r="E570" s="10" t="s">
        <v>283</v>
      </c>
      <c r="F570" s="10" t="s">
        <v>284</v>
      </c>
      <c r="G570" s="10" t="s">
        <v>1321</v>
      </c>
      <c r="H570" s="10" t="s">
        <v>3397</v>
      </c>
      <c r="I570" s="10" t="s">
        <v>79</v>
      </c>
      <c r="J570" s="10" t="s">
        <v>24</v>
      </c>
      <c r="K570" s="10" t="s">
        <v>542</v>
      </c>
      <c r="L570" s="14">
        <v>45</v>
      </c>
      <c r="M570" s="14">
        <v>18</v>
      </c>
      <c r="N570" s="14">
        <f>M570*O570</f>
        <v>18</v>
      </c>
      <c r="O570" s="12">
        <f t="shared" si="9"/>
        <v>1</v>
      </c>
      <c r="P570" s="15" t="s">
        <v>2</v>
      </c>
      <c r="Q570" s="16">
        <v>0</v>
      </c>
      <c r="R570" s="16">
        <v>0</v>
      </c>
      <c r="S570" s="16">
        <v>0</v>
      </c>
      <c r="T570" s="16">
        <v>0</v>
      </c>
      <c r="U570" s="16">
        <v>1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7">
        <v>0</v>
      </c>
    </row>
    <row r="571" spans="2:30" x14ac:dyDescent="0.2">
      <c r="B571" s="13" t="s">
        <v>68</v>
      </c>
      <c r="C571" s="10" t="s">
        <v>1006</v>
      </c>
      <c r="D571" s="10" t="s">
        <v>1088</v>
      </c>
      <c r="E571" s="10" t="s">
        <v>116</v>
      </c>
      <c r="F571" s="10" t="s">
        <v>117</v>
      </c>
      <c r="G571" s="10" t="s">
        <v>1008</v>
      </c>
      <c r="H571" s="10" t="s">
        <v>3397</v>
      </c>
      <c r="I571" s="10" t="s">
        <v>79</v>
      </c>
      <c r="J571" s="10" t="s">
        <v>24</v>
      </c>
      <c r="K571" s="10" t="s">
        <v>542</v>
      </c>
      <c r="L571" s="14">
        <v>55</v>
      </c>
      <c r="M571" s="14">
        <v>22</v>
      </c>
      <c r="N571" s="14">
        <f>M571*O571</f>
        <v>22</v>
      </c>
      <c r="O571" s="12">
        <f t="shared" si="9"/>
        <v>1</v>
      </c>
      <c r="P571" s="15" t="s">
        <v>2</v>
      </c>
      <c r="Q571" s="16">
        <v>0</v>
      </c>
      <c r="R571" s="16">
        <v>0</v>
      </c>
      <c r="S571" s="16">
        <v>0</v>
      </c>
      <c r="T571" s="16">
        <v>0</v>
      </c>
      <c r="U571" s="16">
        <v>1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7">
        <v>0</v>
      </c>
    </row>
    <row r="572" spans="2:30" x14ac:dyDescent="0.2">
      <c r="B572" s="13" t="s">
        <v>68</v>
      </c>
      <c r="C572" s="10" t="s">
        <v>1322</v>
      </c>
      <c r="D572" s="10" t="s">
        <v>1323</v>
      </c>
      <c r="E572" s="10" t="s">
        <v>135</v>
      </c>
      <c r="F572" s="10" t="s">
        <v>136</v>
      </c>
      <c r="G572" s="10" t="s">
        <v>1324</v>
      </c>
      <c r="H572" s="10" t="s">
        <v>3397</v>
      </c>
      <c r="I572" s="10" t="s">
        <v>79</v>
      </c>
      <c r="J572" s="10" t="s">
        <v>24</v>
      </c>
      <c r="K572" s="10" t="s">
        <v>542</v>
      </c>
      <c r="L572" s="14">
        <v>70</v>
      </c>
      <c r="M572" s="14">
        <v>28</v>
      </c>
      <c r="N572" s="14">
        <f>M572*O572</f>
        <v>28</v>
      </c>
      <c r="O572" s="12">
        <f t="shared" si="9"/>
        <v>1</v>
      </c>
      <c r="P572" s="15" t="s">
        <v>2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7">
        <v>0</v>
      </c>
    </row>
    <row r="573" spans="2:30" x14ac:dyDescent="0.2">
      <c r="B573" s="13" t="s">
        <v>68</v>
      </c>
      <c r="C573" s="10" t="s">
        <v>1325</v>
      </c>
      <c r="D573" s="10" t="s">
        <v>1326</v>
      </c>
      <c r="E573" s="10" t="s">
        <v>31</v>
      </c>
      <c r="F573" s="10" t="s">
        <v>965</v>
      </c>
      <c r="G573" s="10" t="s">
        <v>1327</v>
      </c>
      <c r="H573" s="10" t="s">
        <v>3397</v>
      </c>
      <c r="I573" s="10" t="s">
        <v>79</v>
      </c>
      <c r="J573" s="10" t="s">
        <v>24</v>
      </c>
      <c r="K573" s="10" t="s">
        <v>542</v>
      </c>
      <c r="L573" s="14">
        <v>55</v>
      </c>
      <c r="M573" s="14">
        <v>22</v>
      </c>
      <c r="N573" s="14">
        <f>M573*O573</f>
        <v>22</v>
      </c>
      <c r="O573" s="12">
        <f t="shared" si="9"/>
        <v>1</v>
      </c>
      <c r="P573" s="15" t="s">
        <v>2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7">
        <v>0</v>
      </c>
    </row>
    <row r="574" spans="2:30" x14ac:dyDescent="0.2">
      <c r="B574" s="13" t="s">
        <v>68</v>
      </c>
      <c r="C574" s="10" t="s">
        <v>1325</v>
      </c>
      <c r="D574" s="10" t="s">
        <v>1326</v>
      </c>
      <c r="E574" s="10" t="s">
        <v>277</v>
      </c>
      <c r="F574" s="10" t="s">
        <v>278</v>
      </c>
      <c r="G574" s="10" t="s">
        <v>1327</v>
      </c>
      <c r="H574" s="10" t="s">
        <v>3397</v>
      </c>
      <c r="I574" s="10" t="s">
        <v>79</v>
      </c>
      <c r="J574" s="10" t="s">
        <v>24</v>
      </c>
      <c r="K574" s="10" t="s">
        <v>542</v>
      </c>
      <c r="L574" s="14">
        <v>55</v>
      </c>
      <c r="M574" s="14">
        <v>22</v>
      </c>
      <c r="N574" s="14">
        <f>M574*O574</f>
        <v>22</v>
      </c>
      <c r="O574" s="12">
        <f t="shared" si="9"/>
        <v>1</v>
      </c>
      <c r="P574" s="15" t="s">
        <v>2</v>
      </c>
      <c r="Q574" s="16">
        <v>0</v>
      </c>
      <c r="R574" s="16">
        <v>0</v>
      </c>
      <c r="S574" s="16">
        <v>0</v>
      </c>
      <c r="T574" s="16">
        <v>0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7">
        <v>0</v>
      </c>
    </row>
    <row r="575" spans="2:30" x14ac:dyDescent="0.2">
      <c r="B575" s="13" t="s">
        <v>68</v>
      </c>
      <c r="C575" s="10" t="s">
        <v>1325</v>
      </c>
      <c r="D575" s="10" t="s">
        <v>1326</v>
      </c>
      <c r="E575" s="10" t="s">
        <v>969</v>
      </c>
      <c r="F575" s="10" t="s">
        <v>970</v>
      </c>
      <c r="G575" s="10" t="s">
        <v>1327</v>
      </c>
      <c r="H575" s="10" t="s">
        <v>3397</v>
      </c>
      <c r="I575" s="10" t="s">
        <v>79</v>
      </c>
      <c r="J575" s="10" t="s">
        <v>24</v>
      </c>
      <c r="K575" s="10" t="s">
        <v>542</v>
      </c>
      <c r="L575" s="14">
        <v>55</v>
      </c>
      <c r="M575" s="14">
        <v>22</v>
      </c>
      <c r="N575" s="14">
        <f>M575*O575</f>
        <v>22</v>
      </c>
      <c r="O575" s="12">
        <f t="shared" si="9"/>
        <v>1</v>
      </c>
      <c r="P575" s="15" t="s">
        <v>2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7">
        <v>0</v>
      </c>
    </row>
    <row r="576" spans="2:30" x14ac:dyDescent="0.2">
      <c r="B576" s="13" t="s">
        <v>68</v>
      </c>
      <c r="C576" s="10" t="s">
        <v>1325</v>
      </c>
      <c r="D576" s="10" t="s">
        <v>1326</v>
      </c>
      <c r="E576" s="10" t="s">
        <v>81</v>
      </c>
      <c r="F576" s="10" t="s">
        <v>82</v>
      </c>
      <c r="G576" s="10" t="s">
        <v>1327</v>
      </c>
      <c r="H576" s="10" t="s">
        <v>3397</v>
      </c>
      <c r="I576" s="10" t="s">
        <v>79</v>
      </c>
      <c r="J576" s="10" t="s">
        <v>24</v>
      </c>
      <c r="K576" s="10" t="s">
        <v>542</v>
      </c>
      <c r="L576" s="14">
        <v>55</v>
      </c>
      <c r="M576" s="14">
        <v>22</v>
      </c>
      <c r="N576" s="14">
        <f>M576*O576</f>
        <v>22</v>
      </c>
      <c r="O576" s="12">
        <f t="shared" si="9"/>
        <v>1</v>
      </c>
      <c r="P576" s="15" t="s">
        <v>2</v>
      </c>
      <c r="Q576" s="16">
        <v>0</v>
      </c>
      <c r="R576" s="16">
        <v>0</v>
      </c>
      <c r="S576" s="16">
        <v>0</v>
      </c>
      <c r="T576" s="16">
        <v>0</v>
      </c>
      <c r="U576" s="16">
        <v>1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7">
        <v>0</v>
      </c>
    </row>
    <row r="577" spans="2:30" x14ac:dyDescent="0.2">
      <c r="B577" s="13" t="s">
        <v>68</v>
      </c>
      <c r="C577" s="10" t="s">
        <v>1325</v>
      </c>
      <c r="D577" s="10" t="s">
        <v>1326</v>
      </c>
      <c r="E577" s="10" t="s">
        <v>239</v>
      </c>
      <c r="F577" s="10" t="s">
        <v>240</v>
      </c>
      <c r="G577" s="10" t="s">
        <v>1327</v>
      </c>
      <c r="H577" s="10" t="s">
        <v>3397</v>
      </c>
      <c r="I577" s="10" t="s">
        <v>79</v>
      </c>
      <c r="J577" s="10" t="s">
        <v>24</v>
      </c>
      <c r="K577" s="10" t="s">
        <v>542</v>
      </c>
      <c r="L577" s="14">
        <v>55</v>
      </c>
      <c r="M577" s="14">
        <v>22</v>
      </c>
      <c r="N577" s="14">
        <f>M577*O577</f>
        <v>22</v>
      </c>
      <c r="O577" s="12">
        <f t="shared" si="9"/>
        <v>1</v>
      </c>
      <c r="P577" s="15" t="s">
        <v>2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7">
        <v>0</v>
      </c>
    </row>
    <row r="578" spans="2:30" x14ac:dyDescent="0.2">
      <c r="B578" s="13" t="s">
        <v>68</v>
      </c>
      <c r="C578" s="10" t="s">
        <v>1328</v>
      </c>
      <c r="D578" s="10" t="s">
        <v>1329</v>
      </c>
      <c r="E578" s="10" t="s">
        <v>283</v>
      </c>
      <c r="F578" s="10" t="s">
        <v>284</v>
      </c>
      <c r="G578" s="10" t="s">
        <v>1330</v>
      </c>
      <c r="H578" s="10" t="s">
        <v>3397</v>
      </c>
      <c r="I578" s="10" t="s">
        <v>79</v>
      </c>
      <c r="J578" s="10" t="s">
        <v>24</v>
      </c>
      <c r="K578" s="10" t="s">
        <v>542</v>
      </c>
      <c r="L578" s="14">
        <v>70</v>
      </c>
      <c r="M578" s="14">
        <v>28</v>
      </c>
      <c r="N578" s="14">
        <f>M578*O578</f>
        <v>28</v>
      </c>
      <c r="O578" s="12">
        <f t="shared" si="9"/>
        <v>1</v>
      </c>
      <c r="P578" s="15" t="s">
        <v>2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7">
        <v>0</v>
      </c>
    </row>
    <row r="579" spans="2:30" x14ac:dyDescent="0.2">
      <c r="B579" s="13" t="s">
        <v>68</v>
      </c>
      <c r="C579" s="10" t="s">
        <v>1331</v>
      </c>
      <c r="D579" s="10" t="s">
        <v>1081</v>
      </c>
      <c r="E579" s="10" t="s">
        <v>310</v>
      </c>
      <c r="F579" s="10" t="s">
        <v>311</v>
      </c>
      <c r="G579" s="10" t="s">
        <v>1332</v>
      </c>
      <c r="H579" s="10" t="s">
        <v>3397</v>
      </c>
      <c r="I579" s="10" t="s">
        <v>79</v>
      </c>
      <c r="J579" s="10" t="s">
        <v>24</v>
      </c>
      <c r="K579" s="10" t="s">
        <v>542</v>
      </c>
      <c r="L579" s="14">
        <v>59</v>
      </c>
      <c r="M579" s="14">
        <v>23.6</v>
      </c>
      <c r="N579" s="14">
        <f>M579*O579</f>
        <v>47.2</v>
      </c>
      <c r="O579" s="12">
        <f t="shared" si="9"/>
        <v>2</v>
      </c>
      <c r="P579" s="15" t="s">
        <v>2</v>
      </c>
      <c r="Q579" s="16">
        <v>0</v>
      </c>
      <c r="R579" s="16">
        <v>0</v>
      </c>
      <c r="S579" s="16">
        <v>0</v>
      </c>
      <c r="T579" s="16">
        <v>0</v>
      </c>
      <c r="U579" s="16">
        <v>2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7">
        <v>0</v>
      </c>
    </row>
    <row r="580" spans="2:30" x14ac:dyDescent="0.2">
      <c r="B580" s="13" t="s">
        <v>68</v>
      </c>
      <c r="C580" s="10" t="s">
        <v>1333</v>
      </c>
      <c r="D580" s="10" t="s">
        <v>1223</v>
      </c>
      <c r="E580" s="10" t="s">
        <v>81</v>
      </c>
      <c r="F580" s="10" t="s">
        <v>82</v>
      </c>
      <c r="G580" s="10" t="s">
        <v>1334</v>
      </c>
      <c r="H580" s="10" t="s">
        <v>3397</v>
      </c>
      <c r="I580" s="10" t="s">
        <v>79</v>
      </c>
      <c r="J580" s="10" t="s">
        <v>24</v>
      </c>
      <c r="K580" s="10" t="s">
        <v>542</v>
      </c>
      <c r="L580" s="14">
        <v>99</v>
      </c>
      <c r="M580" s="14">
        <v>39.6</v>
      </c>
      <c r="N580" s="14">
        <f>M580*O580</f>
        <v>39.6</v>
      </c>
      <c r="O580" s="12">
        <f t="shared" si="9"/>
        <v>1</v>
      </c>
      <c r="P580" s="15" t="s">
        <v>2</v>
      </c>
      <c r="Q580" s="16">
        <v>0</v>
      </c>
      <c r="R580" s="16">
        <v>0</v>
      </c>
      <c r="S580" s="16">
        <v>0</v>
      </c>
      <c r="T580" s="16">
        <v>0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7">
        <v>0</v>
      </c>
    </row>
    <row r="581" spans="2:30" x14ac:dyDescent="0.2">
      <c r="B581" s="13" t="s">
        <v>68</v>
      </c>
      <c r="C581" s="10" t="s">
        <v>1335</v>
      </c>
      <c r="D581" s="10" t="s">
        <v>1336</v>
      </c>
      <c r="E581" s="10" t="s">
        <v>310</v>
      </c>
      <c r="F581" s="10" t="s">
        <v>311</v>
      </c>
      <c r="G581" s="10" t="s">
        <v>1337</v>
      </c>
      <c r="H581" s="10" t="s">
        <v>3397</v>
      </c>
      <c r="I581" s="10" t="s">
        <v>79</v>
      </c>
      <c r="J581" s="10" t="s">
        <v>24</v>
      </c>
      <c r="K581" s="10" t="s">
        <v>542</v>
      </c>
      <c r="L581" s="14">
        <v>69</v>
      </c>
      <c r="M581" s="14">
        <v>27.6</v>
      </c>
      <c r="N581" s="14">
        <f>M581*O581</f>
        <v>27.6</v>
      </c>
      <c r="O581" s="12">
        <f t="shared" si="9"/>
        <v>1</v>
      </c>
      <c r="P581" s="15" t="s">
        <v>2</v>
      </c>
      <c r="Q581" s="16">
        <v>0</v>
      </c>
      <c r="R581" s="16">
        <v>0</v>
      </c>
      <c r="S581" s="16">
        <v>0</v>
      </c>
      <c r="T581" s="16">
        <v>0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7">
        <v>0</v>
      </c>
    </row>
    <row r="582" spans="2:30" x14ac:dyDescent="0.2">
      <c r="B582" s="13" t="s">
        <v>68</v>
      </c>
      <c r="C582" s="10" t="s">
        <v>1335</v>
      </c>
      <c r="D582" s="10" t="s">
        <v>1336</v>
      </c>
      <c r="E582" s="10" t="s">
        <v>108</v>
      </c>
      <c r="F582" s="10" t="s">
        <v>109</v>
      </c>
      <c r="G582" s="10" t="s">
        <v>1337</v>
      </c>
      <c r="H582" s="10" t="s">
        <v>3397</v>
      </c>
      <c r="I582" s="10" t="s">
        <v>79</v>
      </c>
      <c r="J582" s="10" t="s">
        <v>24</v>
      </c>
      <c r="K582" s="10" t="s">
        <v>542</v>
      </c>
      <c r="L582" s="14">
        <v>69</v>
      </c>
      <c r="M582" s="14">
        <v>27.6</v>
      </c>
      <c r="N582" s="14">
        <f>M582*O582</f>
        <v>27.6</v>
      </c>
      <c r="O582" s="12">
        <f t="shared" si="9"/>
        <v>1</v>
      </c>
      <c r="P582" s="15" t="s">
        <v>2</v>
      </c>
      <c r="Q582" s="16">
        <v>0</v>
      </c>
      <c r="R582" s="16">
        <v>0</v>
      </c>
      <c r="S582" s="16">
        <v>0</v>
      </c>
      <c r="T582" s="16">
        <v>0</v>
      </c>
      <c r="U582" s="16">
        <v>1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7">
        <v>0</v>
      </c>
    </row>
    <row r="583" spans="2:30" x14ac:dyDescent="0.2">
      <c r="B583" s="13" t="s">
        <v>68</v>
      </c>
      <c r="C583" s="10" t="s">
        <v>1338</v>
      </c>
      <c r="D583" s="10" t="s">
        <v>1012</v>
      </c>
      <c r="E583" s="10" t="s">
        <v>29</v>
      </c>
      <c r="F583" s="10" t="s">
        <v>77</v>
      </c>
      <c r="G583" s="10" t="s">
        <v>1339</v>
      </c>
      <c r="H583" s="10" t="s">
        <v>3397</v>
      </c>
      <c r="I583" s="10" t="s">
        <v>79</v>
      </c>
      <c r="J583" s="10" t="s">
        <v>24</v>
      </c>
      <c r="K583" s="10" t="s">
        <v>542</v>
      </c>
      <c r="L583" s="14">
        <v>35</v>
      </c>
      <c r="M583" s="14">
        <v>14</v>
      </c>
      <c r="N583" s="14">
        <f>M583*O583</f>
        <v>14</v>
      </c>
      <c r="O583" s="12">
        <f t="shared" si="9"/>
        <v>1</v>
      </c>
      <c r="P583" s="15" t="s">
        <v>2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7">
        <v>0</v>
      </c>
    </row>
    <row r="584" spans="2:30" x14ac:dyDescent="0.2">
      <c r="B584" s="13" t="s">
        <v>68</v>
      </c>
      <c r="C584" s="10" t="s">
        <v>1338</v>
      </c>
      <c r="D584" s="10" t="s">
        <v>1012</v>
      </c>
      <c r="E584" s="10" t="s">
        <v>277</v>
      </c>
      <c r="F584" s="10" t="s">
        <v>278</v>
      </c>
      <c r="G584" s="10" t="s">
        <v>1339</v>
      </c>
      <c r="H584" s="10" t="s">
        <v>3397</v>
      </c>
      <c r="I584" s="10" t="s">
        <v>79</v>
      </c>
      <c r="J584" s="10" t="s">
        <v>24</v>
      </c>
      <c r="K584" s="10" t="s">
        <v>542</v>
      </c>
      <c r="L584" s="14">
        <v>35</v>
      </c>
      <c r="M584" s="14">
        <v>14</v>
      </c>
      <c r="N584" s="14">
        <f>M584*O584</f>
        <v>28</v>
      </c>
      <c r="O584" s="12">
        <f t="shared" ref="O584:O647" si="10">SUM(Q584:AD584)</f>
        <v>2</v>
      </c>
      <c r="P584" s="15" t="s">
        <v>2</v>
      </c>
      <c r="Q584" s="16">
        <v>0</v>
      </c>
      <c r="R584" s="16">
        <v>0</v>
      </c>
      <c r="S584" s="16">
        <v>0</v>
      </c>
      <c r="T584" s="16">
        <v>1</v>
      </c>
      <c r="U584" s="16">
        <v>1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7">
        <v>0</v>
      </c>
    </row>
    <row r="585" spans="2:30" x14ac:dyDescent="0.2">
      <c r="B585" s="13" t="s">
        <v>68</v>
      </c>
      <c r="C585" s="10" t="s">
        <v>1338</v>
      </c>
      <c r="D585" s="10" t="s">
        <v>1012</v>
      </c>
      <c r="E585" s="10" t="s">
        <v>171</v>
      </c>
      <c r="F585" s="10" t="s">
        <v>172</v>
      </c>
      <c r="G585" s="10" t="s">
        <v>1339</v>
      </c>
      <c r="H585" s="10" t="s">
        <v>3397</v>
      </c>
      <c r="I585" s="10" t="s">
        <v>79</v>
      </c>
      <c r="J585" s="10" t="s">
        <v>24</v>
      </c>
      <c r="K585" s="10" t="s">
        <v>542</v>
      </c>
      <c r="L585" s="14">
        <v>35</v>
      </c>
      <c r="M585" s="14">
        <v>14</v>
      </c>
      <c r="N585" s="14">
        <f>M585*O585</f>
        <v>14</v>
      </c>
      <c r="O585" s="12">
        <f t="shared" si="10"/>
        <v>1</v>
      </c>
      <c r="P585" s="15" t="s">
        <v>2</v>
      </c>
      <c r="Q585" s="16">
        <v>0</v>
      </c>
      <c r="R585" s="16">
        <v>0</v>
      </c>
      <c r="S585" s="16">
        <v>0</v>
      </c>
      <c r="T585" s="16">
        <v>0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7">
        <v>0</v>
      </c>
    </row>
    <row r="586" spans="2:30" x14ac:dyDescent="0.2">
      <c r="B586" s="13" t="s">
        <v>68</v>
      </c>
      <c r="C586" s="10" t="s">
        <v>1338</v>
      </c>
      <c r="D586" s="10" t="s">
        <v>1012</v>
      </c>
      <c r="E586" s="10" t="s">
        <v>310</v>
      </c>
      <c r="F586" s="10" t="s">
        <v>311</v>
      </c>
      <c r="G586" s="10" t="s">
        <v>1339</v>
      </c>
      <c r="H586" s="10" t="s">
        <v>3397</v>
      </c>
      <c r="I586" s="10" t="s">
        <v>79</v>
      </c>
      <c r="J586" s="10" t="s">
        <v>24</v>
      </c>
      <c r="K586" s="10" t="s">
        <v>542</v>
      </c>
      <c r="L586" s="14">
        <v>35</v>
      </c>
      <c r="M586" s="14">
        <v>14</v>
      </c>
      <c r="N586" s="14">
        <f>M586*O586</f>
        <v>14</v>
      </c>
      <c r="O586" s="12">
        <f t="shared" si="10"/>
        <v>1</v>
      </c>
      <c r="P586" s="15" t="s">
        <v>2</v>
      </c>
      <c r="Q586" s="16">
        <v>0</v>
      </c>
      <c r="R586" s="16">
        <v>0</v>
      </c>
      <c r="S586" s="16">
        <v>0</v>
      </c>
      <c r="T586" s="16">
        <v>0</v>
      </c>
      <c r="U586" s="16">
        <v>1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7">
        <v>0</v>
      </c>
    </row>
    <row r="587" spans="2:30" x14ac:dyDescent="0.2">
      <c r="B587" s="13" t="s">
        <v>68</v>
      </c>
      <c r="C587" s="10" t="s">
        <v>1338</v>
      </c>
      <c r="D587" s="10" t="s">
        <v>1012</v>
      </c>
      <c r="E587" s="10" t="s">
        <v>84</v>
      </c>
      <c r="F587" s="10" t="s">
        <v>85</v>
      </c>
      <c r="G587" s="10" t="s">
        <v>1339</v>
      </c>
      <c r="H587" s="10" t="s">
        <v>3397</v>
      </c>
      <c r="I587" s="10" t="s">
        <v>79</v>
      </c>
      <c r="J587" s="10" t="s">
        <v>24</v>
      </c>
      <c r="K587" s="10" t="s">
        <v>542</v>
      </c>
      <c r="L587" s="14">
        <v>35</v>
      </c>
      <c r="M587" s="14">
        <v>14</v>
      </c>
      <c r="N587" s="14">
        <f>M587*O587</f>
        <v>56</v>
      </c>
      <c r="O587" s="12">
        <f t="shared" si="10"/>
        <v>4</v>
      </c>
      <c r="P587" s="15" t="s">
        <v>2</v>
      </c>
      <c r="Q587" s="16">
        <v>0</v>
      </c>
      <c r="R587" s="16">
        <v>1</v>
      </c>
      <c r="S587" s="16">
        <v>0</v>
      </c>
      <c r="T587" s="16">
        <v>0</v>
      </c>
      <c r="U587" s="16">
        <v>0</v>
      </c>
      <c r="V587" s="16">
        <v>1</v>
      </c>
      <c r="W587" s="16">
        <v>1</v>
      </c>
      <c r="X587" s="16">
        <v>1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7">
        <v>0</v>
      </c>
    </row>
    <row r="588" spans="2:30" x14ac:dyDescent="0.2">
      <c r="B588" s="13" t="s">
        <v>68</v>
      </c>
      <c r="C588" s="10" t="s">
        <v>1338</v>
      </c>
      <c r="D588" s="10" t="s">
        <v>1012</v>
      </c>
      <c r="E588" s="10" t="s">
        <v>283</v>
      </c>
      <c r="F588" s="10" t="s">
        <v>284</v>
      </c>
      <c r="G588" s="10" t="s">
        <v>1339</v>
      </c>
      <c r="H588" s="10" t="s">
        <v>3397</v>
      </c>
      <c r="I588" s="10" t="s">
        <v>79</v>
      </c>
      <c r="J588" s="10" t="s">
        <v>24</v>
      </c>
      <c r="K588" s="10" t="s">
        <v>542</v>
      </c>
      <c r="L588" s="14">
        <v>35</v>
      </c>
      <c r="M588" s="14">
        <v>14</v>
      </c>
      <c r="N588" s="14">
        <f>M588*O588</f>
        <v>42</v>
      </c>
      <c r="O588" s="12">
        <f t="shared" si="10"/>
        <v>3</v>
      </c>
      <c r="P588" s="15" t="s">
        <v>2</v>
      </c>
      <c r="Q588" s="16">
        <v>0</v>
      </c>
      <c r="R588" s="16">
        <v>0</v>
      </c>
      <c r="S588" s="16">
        <v>0</v>
      </c>
      <c r="T588" s="16">
        <v>1</v>
      </c>
      <c r="U588" s="16">
        <v>1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7">
        <v>0</v>
      </c>
    </row>
    <row r="589" spans="2:30" x14ac:dyDescent="0.2">
      <c r="B589" s="13" t="s">
        <v>68</v>
      </c>
      <c r="C589" s="10" t="s">
        <v>1340</v>
      </c>
      <c r="D589" s="10" t="s">
        <v>1012</v>
      </c>
      <c r="E589" s="10" t="s">
        <v>171</v>
      </c>
      <c r="F589" s="10" t="s">
        <v>172</v>
      </c>
      <c r="G589" s="10" t="s">
        <v>1341</v>
      </c>
      <c r="H589" s="10" t="s">
        <v>3397</v>
      </c>
      <c r="I589" s="10" t="s">
        <v>79</v>
      </c>
      <c r="J589" s="10" t="s">
        <v>24</v>
      </c>
      <c r="K589" s="10" t="s">
        <v>542</v>
      </c>
      <c r="L589" s="14">
        <v>35</v>
      </c>
      <c r="M589" s="14">
        <v>14</v>
      </c>
      <c r="N589" s="14">
        <f>M589*O589</f>
        <v>98</v>
      </c>
      <c r="O589" s="12">
        <f t="shared" si="10"/>
        <v>7</v>
      </c>
      <c r="P589" s="15" t="s">
        <v>2</v>
      </c>
      <c r="Q589" s="16">
        <v>0</v>
      </c>
      <c r="R589" s="16">
        <v>0</v>
      </c>
      <c r="S589" s="16">
        <v>1</v>
      </c>
      <c r="T589" s="16">
        <v>1</v>
      </c>
      <c r="U589" s="16">
        <v>4</v>
      </c>
      <c r="V589" s="16">
        <v>0</v>
      </c>
      <c r="W589" s="16">
        <v>1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7">
        <v>0</v>
      </c>
    </row>
    <row r="590" spans="2:30" x14ac:dyDescent="0.2">
      <c r="B590" s="13" t="s">
        <v>68</v>
      </c>
      <c r="C590" s="10" t="s">
        <v>1340</v>
      </c>
      <c r="D590" s="10" t="s">
        <v>1012</v>
      </c>
      <c r="E590" s="10" t="s">
        <v>84</v>
      </c>
      <c r="F590" s="10" t="s">
        <v>85</v>
      </c>
      <c r="G590" s="10" t="s">
        <v>1341</v>
      </c>
      <c r="H590" s="10" t="s">
        <v>3397</v>
      </c>
      <c r="I590" s="10" t="s">
        <v>79</v>
      </c>
      <c r="J590" s="10" t="s">
        <v>24</v>
      </c>
      <c r="K590" s="10" t="s">
        <v>542</v>
      </c>
      <c r="L590" s="14">
        <v>35</v>
      </c>
      <c r="M590" s="14">
        <v>14</v>
      </c>
      <c r="N590" s="14">
        <f>M590*O590</f>
        <v>644</v>
      </c>
      <c r="O590" s="12">
        <f t="shared" si="10"/>
        <v>46</v>
      </c>
      <c r="P590" s="15" t="s">
        <v>2</v>
      </c>
      <c r="Q590" s="16">
        <v>0</v>
      </c>
      <c r="R590" s="16">
        <v>0</v>
      </c>
      <c r="S590" s="16">
        <v>7</v>
      </c>
      <c r="T590" s="16">
        <v>12</v>
      </c>
      <c r="U590" s="16">
        <v>14</v>
      </c>
      <c r="V590" s="16">
        <v>7</v>
      </c>
      <c r="W590" s="16">
        <v>5</v>
      </c>
      <c r="X590" s="16">
        <v>1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7">
        <v>0</v>
      </c>
    </row>
    <row r="591" spans="2:30" x14ac:dyDescent="0.2">
      <c r="B591" s="13" t="s">
        <v>68</v>
      </c>
      <c r="C591" s="10" t="s">
        <v>1340</v>
      </c>
      <c r="D591" s="10" t="s">
        <v>1012</v>
      </c>
      <c r="E591" s="10" t="s">
        <v>283</v>
      </c>
      <c r="F591" s="10" t="s">
        <v>284</v>
      </c>
      <c r="G591" s="10" t="s">
        <v>1341</v>
      </c>
      <c r="H591" s="10" t="s">
        <v>3397</v>
      </c>
      <c r="I591" s="10" t="s">
        <v>79</v>
      </c>
      <c r="J591" s="10" t="s">
        <v>24</v>
      </c>
      <c r="K591" s="10" t="s">
        <v>542</v>
      </c>
      <c r="L591" s="14">
        <v>35</v>
      </c>
      <c r="M591" s="14">
        <v>14</v>
      </c>
      <c r="N591" s="14">
        <f>M591*O591</f>
        <v>70</v>
      </c>
      <c r="O591" s="12">
        <f t="shared" si="10"/>
        <v>5</v>
      </c>
      <c r="P591" s="15" t="s">
        <v>2</v>
      </c>
      <c r="Q591" s="16">
        <v>0</v>
      </c>
      <c r="R591" s="16">
        <v>0</v>
      </c>
      <c r="S591" s="16">
        <v>1</v>
      </c>
      <c r="T591" s="16">
        <v>1</v>
      </c>
      <c r="U591" s="16">
        <v>0</v>
      </c>
      <c r="V591" s="16">
        <v>2</v>
      </c>
      <c r="W591" s="16">
        <v>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7">
        <v>0</v>
      </c>
    </row>
    <row r="592" spans="2:30" x14ac:dyDescent="0.2">
      <c r="B592" s="13" t="s">
        <v>68</v>
      </c>
      <c r="C592" s="10" t="s">
        <v>1342</v>
      </c>
      <c r="D592" s="10" t="s">
        <v>1012</v>
      </c>
      <c r="E592" s="10" t="s">
        <v>171</v>
      </c>
      <c r="F592" s="10" t="s">
        <v>172</v>
      </c>
      <c r="G592" s="10" t="s">
        <v>1343</v>
      </c>
      <c r="H592" s="10" t="s">
        <v>3397</v>
      </c>
      <c r="I592" s="10" t="s">
        <v>79</v>
      </c>
      <c r="J592" s="10" t="s">
        <v>24</v>
      </c>
      <c r="K592" s="10" t="s">
        <v>542</v>
      </c>
      <c r="L592" s="14">
        <v>40</v>
      </c>
      <c r="M592" s="14">
        <v>16</v>
      </c>
      <c r="N592" s="14">
        <f>M592*O592</f>
        <v>16</v>
      </c>
      <c r="O592" s="12">
        <f t="shared" si="10"/>
        <v>1</v>
      </c>
      <c r="P592" s="15" t="s">
        <v>2</v>
      </c>
      <c r="Q592" s="16">
        <v>0</v>
      </c>
      <c r="R592" s="16">
        <v>0</v>
      </c>
      <c r="S592" s="16">
        <v>0</v>
      </c>
      <c r="T592" s="16">
        <v>0</v>
      </c>
      <c r="U592" s="16">
        <v>1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7">
        <v>0</v>
      </c>
    </row>
    <row r="593" spans="2:30" x14ac:dyDescent="0.2">
      <c r="B593" s="13" t="s">
        <v>68</v>
      </c>
      <c r="C593" s="10" t="s">
        <v>1342</v>
      </c>
      <c r="D593" s="10" t="s">
        <v>1012</v>
      </c>
      <c r="E593" s="10" t="s">
        <v>84</v>
      </c>
      <c r="F593" s="10" t="s">
        <v>85</v>
      </c>
      <c r="G593" s="10" t="s">
        <v>1343</v>
      </c>
      <c r="H593" s="10" t="s">
        <v>3397</v>
      </c>
      <c r="I593" s="10" t="s">
        <v>79</v>
      </c>
      <c r="J593" s="10" t="s">
        <v>24</v>
      </c>
      <c r="K593" s="10" t="s">
        <v>542</v>
      </c>
      <c r="L593" s="14">
        <v>40</v>
      </c>
      <c r="M593" s="14">
        <v>16</v>
      </c>
      <c r="N593" s="14">
        <f>M593*O593</f>
        <v>80</v>
      </c>
      <c r="O593" s="12">
        <f t="shared" si="10"/>
        <v>5</v>
      </c>
      <c r="P593" s="15" t="s">
        <v>2</v>
      </c>
      <c r="Q593" s="16">
        <v>0</v>
      </c>
      <c r="R593" s="16">
        <v>0</v>
      </c>
      <c r="S593" s="16">
        <v>1</v>
      </c>
      <c r="T593" s="16">
        <v>0</v>
      </c>
      <c r="U593" s="16">
        <v>1</v>
      </c>
      <c r="V593" s="16">
        <v>2</v>
      </c>
      <c r="W593" s="16">
        <v>0</v>
      </c>
      <c r="X593" s="16">
        <v>1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7">
        <v>0</v>
      </c>
    </row>
    <row r="594" spans="2:30" x14ac:dyDescent="0.2">
      <c r="B594" s="13" t="s">
        <v>68</v>
      </c>
      <c r="C594" s="10" t="s">
        <v>1344</v>
      </c>
      <c r="D594" s="10" t="s">
        <v>1345</v>
      </c>
      <c r="E594" s="10" t="s">
        <v>171</v>
      </c>
      <c r="F594" s="10" t="s">
        <v>172</v>
      </c>
      <c r="G594" s="10" t="s">
        <v>1346</v>
      </c>
      <c r="H594" s="10" t="s">
        <v>3397</v>
      </c>
      <c r="I594" s="10" t="s">
        <v>79</v>
      </c>
      <c r="J594" s="10" t="s">
        <v>24</v>
      </c>
      <c r="K594" s="10" t="s">
        <v>542</v>
      </c>
      <c r="L594" s="14">
        <v>70</v>
      </c>
      <c r="M594" s="14">
        <v>28</v>
      </c>
      <c r="N594" s="14">
        <f>M594*O594</f>
        <v>28</v>
      </c>
      <c r="O594" s="12">
        <f t="shared" si="10"/>
        <v>1</v>
      </c>
      <c r="P594" s="15" t="s">
        <v>2</v>
      </c>
      <c r="Q594" s="16">
        <v>0</v>
      </c>
      <c r="R594" s="16">
        <v>0</v>
      </c>
      <c r="S594" s="16">
        <v>0</v>
      </c>
      <c r="T594" s="16">
        <v>0</v>
      </c>
      <c r="U594" s="16">
        <v>1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7">
        <v>0</v>
      </c>
    </row>
    <row r="595" spans="2:30" x14ac:dyDescent="0.2">
      <c r="B595" s="13" t="s">
        <v>68</v>
      </c>
      <c r="C595" s="10" t="s">
        <v>1347</v>
      </c>
      <c r="D595" s="10" t="s">
        <v>1345</v>
      </c>
      <c r="E595" s="10" t="s">
        <v>135</v>
      </c>
      <c r="F595" s="10" t="s">
        <v>136</v>
      </c>
      <c r="G595" s="10" t="s">
        <v>1348</v>
      </c>
      <c r="H595" s="10" t="s">
        <v>3397</v>
      </c>
      <c r="I595" s="10" t="s">
        <v>79</v>
      </c>
      <c r="J595" s="10" t="s">
        <v>24</v>
      </c>
      <c r="K595" s="10" t="s">
        <v>542</v>
      </c>
      <c r="L595" s="14">
        <v>90</v>
      </c>
      <c r="M595" s="14">
        <v>36</v>
      </c>
      <c r="N595" s="14">
        <f>M595*O595</f>
        <v>36</v>
      </c>
      <c r="O595" s="12">
        <f t="shared" si="10"/>
        <v>1</v>
      </c>
      <c r="P595" s="15" t="s">
        <v>2</v>
      </c>
      <c r="Q595" s="16">
        <v>0</v>
      </c>
      <c r="R595" s="16">
        <v>0</v>
      </c>
      <c r="S595" s="16">
        <v>0</v>
      </c>
      <c r="T595" s="16">
        <v>0</v>
      </c>
      <c r="U595" s="16">
        <v>1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7">
        <v>0</v>
      </c>
    </row>
    <row r="596" spans="2:30" x14ac:dyDescent="0.2">
      <c r="B596" s="13" t="s">
        <v>68</v>
      </c>
      <c r="C596" s="10" t="s">
        <v>1347</v>
      </c>
      <c r="D596" s="10" t="s">
        <v>1345</v>
      </c>
      <c r="E596" s="10" t="s">
        <v>84</v>
      </c>
      <c r="F596" s="10" t="s">
        <v>85</v>
      </c>
      <c r="G596" s="10" t="s">
        <v>1348</v>
      </c>
      <c r="H596" s="10" t="s">
        <v>3397</v>
      </c>
      <c r="I596" s="10" t="s">
        <v>79</v>
      </c>
      <c r="J596" s="10" t="s">
        <v>24</v>
      </c>
      <c r="K596" s="10" t="s">
        <v>542</v>
      </c>
      <c r="L596" s="14">
        <v>90</v>
      </c>
      <c r="M596" s="14">
        <v>36</v>
      </c>
      <c r="N596" s="14">
        <f>M596*O596</f>
        <v>36</v>
      </c>
      <c r="O596" s="12">
        <f t="shared" si="10"/>
        <v>1</v>
      </c>
      <c r="P596" s="15" t="s">
        <v>2</v>
      </c>
      <c r="Q596" s="16">
        <v>0</v>
      </c>
      <c r="R596" s="16">
        <v>0</v>
      </c>
      <c r="S596" s="16">
        <v>0</v>
      </c>
      <c r="T596" s="16">
        <v>0</v>
      </c>
      <c r="U596" s="16">
        <v>1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7">
        <v>0</v>
      </c>
    </row>
    <row r="597" spans="2:30" x14ac:dyDescent="0.2">
      <c r="B597" s="13" t="s">
        <v>68</v>
      </c>
      <c r="C597" s="10" t="s">
        <v>1349</v>
      </c>
      <c r="D597" s="10" t="s">
        <v>1336</v>
      </c>
      <c r="E597" s="10" t="s">
        <v>29</v>
      </c>
      <c r="F597" s="10" t="s">
        <v>77</v>
      </c>
      <c r="G597" s="10" t="s">
        <v>1350</v>
      </c>
      <c r="H597" s="10" t="s">
        <v>3397</v>
      </c>
      <c r="I597" s="10" t="s">
        <v>79</v>
      </c>
      <c r="J597" s="10" t="s">
        <v>24</v>
      </c>
      <c r="K597" s="10" t="s">
        <v>542</v>
      </c>
      <c r="L597" s="14">
        <v>50</v>
      </c>
      <c r="M597" s="14">
        <v>20</v>
      </c>
      <c r="N597" s="14">
        <f>M597*O597</f>
        <v>20</v>
      </c>
      <c r="O597" s="12">
        <f t="shared" si="10"/>
        <v>1</v>
      </c>
      <c r="P597" s="15" t="s">
        <v>2</v>
      </c>
      <c r="Q597" s="16">
        <v>0</v>
      </c>
      <c r="R597" s="16">
        <v>0</v>
      </c>
      <c r="S597" s="16">
        <v>0</v>
      </c>
      <c r="T597" s="16">
        <v>0</v>
      </c>
      <c r="U597" s="16">
        <v>1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7">
        <v>0</v>
      </c>
    </row>
    <row r="598" spans="2:30" x14ac:dyDescent="0.2">
      <c r="B598" s="13" t="s">
        <v>68</v>
      </c>
      <c r="C598" s="10" t="s">
        <v>1349</v>
      </c>
      <c r="D598" s="10" t="s">
        <v>1336</v>
      </c>
      <c r="E598" s="10" t="s">
        <v>171</v>
      </c>
      <c r="F598" s="10" t="s">
        <v>172</v>
      </c>
      <c r="G598" s="10" t="s">
        <v>1350</v>
      </c>
      <c r="H598" s="10" t="s">
        <v>3397</v>
      </c>
      <c r="I598" s="10" t="s">
        <v>79</v>
      </c>
      <c r="J598" s="10" t="s">
        <v>24</v>
      </c>
      <c r="K598" s="10" t="s">
        <v>542</v>
      </c>
      <c r="L598" s="14">
        <v>50</v>
      </c>
      <c r="M598" s="14">
        <v>20</v>
      </c>
      <c r="N598" s="14">
        <f>M598*O598</f>
        <v>20</v>
      </c>
      <c r="O598" s="12">
        <f t="shared" si="10"/>
        <v>1</v>
      </c>
      <c r="P598" s="15" t="s">
        <v>2</v>
      </c>
      <c r="Q598" s="16">
        <v>0</v>
      </c>
      <c r="R598" s="16">
        <v>0</v>
      </c>
      <c r="S598" s="16">
        <v>0</v>
      </c>
      <c r="T598" s="16">
        <v>0</v>
      </c>
      <c r="U598" s="16">
        <v>1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7">
        <v>0</v>
      </c>
    </row>
    <row r="599" spans="2:30" x14ac:dyDescent="0.2">
      <c r="B599" s="13" t="s">
        <v>68</v>
      </c>
      <c r="C599" s="10" t="s">
        <v>1351</v>
      </c>
      <c r="D599" s="10" t="s">
        <v>579</v>
      </c>
      <c r="E599" s="10" t="s">
        <v>310</v>
      </c>
      <c r="F599" s="10" t="s">
        <v>311</v>
      </c>
      <c r="G599" s="10" t="s">
        <v>1352</v>
      </c>
      <c r="H599" s="10" t="s">
        <v>3397</v>
      </c>
      <c r="I599" s="10" t="s">
        <v>79</v>
      </c>
      <c r="J599" s="10" t="s">
        <v>24</v>
      </c>
      <c r="K599" s="10" t="s">
        <v>542</v>
      </c>
      <c r="L599" s="14">
        <v>50</v>
      </c>
      <c r="M599" s="14">
        <v>20</v>
      </c>
      <c r="N599" s="14">
        <f>M599*O599</f>
        <v>20</v>
      </c>
      <c r="O599" s="12">
        <f t="shared" si="10"/>
        <v>1</v>
      </c>
      <c r="P599" s="15" t="s">
        <v>2</v>
      </c>
      <c r="Q599" s="16">
        <v>0</v>
      </c>
      <c r="R599" s="16">
        <v>0</v>
      </c>
      <c r="S599" s="16">
        <v>0</v>
      </c>
      <c r="T599" s="16">
        <v>0</v>
      </c>
      <c r="U599" s="16">
        <v>1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7">
        <v>0</v>
      </c>
    </row>
    <row r="600" spans="2:30" x14ac:dyDescent="0.2">
      <c r="B600" s="13" t="s">
        <v>68</v>
      </c>
      <c r="C600" s="10" t="s">
        <v>1351</v>
      </c>
      <c r="D600" s="10" t="s">
        <v>579</v>
      </c>
      <c r="E600" s="10" t="s">
        <v>283</v>
      </c>
      <c r="F600" s="10" t="s">
        <v>284</v>
      </c>
      <c r="G600" s="10" t="s">
        <v>1352</v>
      </c>
      <c r="H600" s="10" t="s">
        <v>3397</v>
      </c>
      <c r="I600" s="10" t="s">
        <v>79</v>
      </c>
      <c r="J600" s="10" t="s">
        <v>24</v>
      </c>
      <c r="K600" s="10" t="s">
        <v>542</v>
      </c>
      <c r="L600" s="14">
        <v>50</v>
      </c>
      <c r="M600" s="14">
        <v>20</v>
      </c>
      <c r="N600" s="14">
        <f>M600*O600</f>
        <v>20</v>
      </c>
      <c r="O600" s="12">
        <f t="shared" si="10"/>
        <v>1</v>
      </c>
      <c r="P600" s="15" t="s">
        <v>2</v>
      </c>
      <c r="Q600" s="16">
        <v>0</v>
      </c>
      <c r="R600" s="16">
        <v>0</v>
      </c>
      <c r="S600" s="16">
        <v>0</v>
      </c>
      <c r="T600" s="16">
        <v>0</v>
      </c>
      <c r="U600" s="16">
        <v>1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7">
        <v>0</v>
      </c>
    </row>
    <row r="601" spans="2:30" x14ac:dyDescent="0.2">
      <c r="B601" s="13" t="s">
        <v>68</v>
      </c>
      <c r="C601" s="10" t="s">
        <v>1353</v>
      </c>
      <c r="D601" s="10" t="s">
        <v>1063</v>
      </c>
      <c r="E601" s="10" t="s">
        <v>84</v>
      </c>
      <c r="F601" s="10" t="s">
        <v>85</v>
      </c>
      <c r="G601" s="10" t="s">
        <v>1354</v>
      </c>
      <c r="H601" s="10" t="s">
        <v>3397</v>
      </c>
      <c r="I601" s="10" t="s">
        <v>79</v>
      </c>
      <c r="J601" s="10" t="s">
        <v>24</v>
      </c>
      <c r="K601" s="10" t="s">
        <v>542</v>
      </c>
      <c r="L601" s="14">
        <v>80</v>
      </c>
      <c r="M601" s="14">
        <v>32</v>
      </c>
      <c r="N601" s="14">
        <f>M601*O601</f>
        <v>32</v>
      </c>
      <c r="O601" s="12">
        <f t="shared" si="10"/>
        <v>1</v>
      </c>
      <c r="P601" s="15" t="s">
        <v>2</v>
      </c>
      <c r="Q601" s="16">
        <v>0</v>
      </c>
      <c r="R601" s="16">
        <v>0</v>
      </c>
      <c r="S601" s="16">
        <v>0</v>
      </c>
      <c r="T601" s="16">
        <v>0</v>
      </c>
      <c r="U601" s="16">
        <v>1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7">
        <v>0</v>
      </c>
    </row>
    <row r="602" spans="2:30" x14ac:dyDescent="0.2">
      <c r="B602" s="13" t="s">
        <v>68</v>
      </c>
      <c r="C602" s="10" t="s">
        <v>1355</v>
      </c>
      <c r="D602" s="10" t="s">
        <v>1081</v>
      </c>
      <c r="E602" s="10" t="s">
        <v>29</v>
      </c>
      <c r="F602" s="10" t="s">
        <v>77</v>
      </c>
      <c r="G602" s="10" t="s">
        <v>1356</v>
      </c>
      <c r="H602" s="10" t="s">
        <v>3397</v>
      </c>
      <c r="I602" s="10" t="s">
        <v>79</v>
      </c>
      <c r="J602" s="10" t="s">
        <v>24</v>
      </c>
      <c r="K602" s="10" t="s">
        <v>542</v>
      </c>
      <c r="L602" s="14">
        <v>45</v>
      </c>
      <c r="M602" s="14">
        <v>18</v>
      </c>
      <c r="N602" s="14">
        <f>M602*O602</f>
        <v>18</v>
      </c>
      <c r="O602" s="12">
        <f t="shared" si="10"/>
        <v>1</v>
      </c>
      <c r="P602" s="15" t="s">
        <v>2</v>
      </c>
      <c r="Q602" s="16">
        <v>0</v>
      </c>
      <c r="R602" s="16">
        <v>0</v>
      </c>
      <c r="S602" s="16">
        <v>0</v>
      </c>
      <c r="T602" s="16">
        <v>0</v>
      </c>
      <c r="U602" s="16">
        <v>1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7">
        <v>0</v>
      </c>
    </row>
    <row r="603" spans="2:30" x14ac:dyDescent="0.2">
      <c r="B603" s="13" t="s">
        <v>68</v>
      </c>
      <c r="C603" s="10" t="s">
        <v>1357</v>
      </c>
      <c r="D603" s="10" t="s">
        <v>1251</v>
      </c>
      <c r="E603" s="10" t="s">
        <v>310</v>
      </c>
      <c r="F603" s="10" t="s">
        <v>311</v>
      </c>
      <c r="G603" s="10" t="s">
        <v>1358</v>
      </c>
      <c r="H603" s="10" t="s">
        <v>3397</v>
      </c>
      <c r="I603" s="10" t="s">
        <v>79</v>
      </c>
      <c r="J603" s="10" t="s">
        <v>24</v>
      </c>
      <c r="K603" s="10" t="s">
        <v>542</v>
      </c>
      <c r="L603" s="14">
        <v>40</v>
      </c>
      <c r="M603" s="14">
        <v>16</v>
      </c>
      <c r="N603" s="14">
        <f>M603*O603</f>
        <v>16</v>
      </c>
      <c r="O603" s="12">
        <f t="shared" si="10"/>
        <v>1</v>
      </c>
      <c r="P603" s="15" t="s">
        <v>2</v>
      </c>
      <c r="Q603" s="16">
        <v>0</v>
      </c>
      <c r="R603" s="16">
        <v>0</v>
      </c>
      <c r="S603" s="16">
        <v>0</v>
      </c>
      <c r="T603" s="16">
        <v>0</v>
      </c>
      <c r="U603" s="16">
        <v>1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7">
        <v>0</v>
      </c>
    </row>
    <row r="604" spans="2:30" x14ac:dyDescent="0.2">
      <c r="B604" s="13" t="s">
        <v>68</v>
      </c>
      <c r="C604" s="10" t="s">
        <v>1359</v>
      </c>
      <c r="D604" s="10" t="s">
        <v>579</v>
      </c>
      <c r="E604" s="10" t="s">
        <v>29</v>
      </c>
      <c r="F604" s="10" t="s">
        <v>77</v>
      </c>
      <c r="G604" s="10" t="s">
        <v>1360</v>
      </c>
      <c r="H604" s="10" t="s">
        <v>3397</v>
      </c>
      <c r="I604" s="10" t="s">
        <v>79</v>
      </c>
      <c r="J604" s="10" t="s">
        <v>24</v>
      </c>
      <c r="K604" s="10" t="s">
        <v>542</v>
      </c>
      <c r="L604" s="14">
        <v>35</v>
      </c>
      <c r="M604" s="14">
        <v>14</v>
      </c>
      <c r="N604" s="14">
        <f>M604*O604</f>
        <v>14</v>
      </c>
      <c r="O604" s="12">
        <f t="shared" si="10"/>
        <v>1</v>
      </c>
      <c r="P604" s="15" t="s">
        <v>2</v>
      </c>
      <c r="Q604" s="16">
        <v>0</v>
      </c>
      <c r="R604" s="16">
        <v>0</v>
      </c>
      <c r="S604" s="16">
        <v>0</v>
      </c>
      <c r="T604" s="16">
        <v>0</v>
      </c>
      <c r="U604" s="16">
        <v>1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7">
        <v>0</v>
      </c>
    </row>
    <row r="605" spans="2:30" x14ac:dyDescent="0.2">
      <c r="B605" s="13" t="s">
        <v>68</v>
      </c>
      <c r="C605" s="10" t="s">
        <v>1359</v>
      </c>
      <c r="D605" s="10" t="s">
        <v>579</v>
      </c>
      <c r="E605" s="10" t="s">
        <v>84</v>
      </c>
      <c r="F605" s="10" t="s">
        <v>85</v>
      </c>
      <c r="G605" s="10" t="s">
        <v>1360</v>
      </c>
      <c r="H605" s="10" t="s">
        <v>3397</v>
      </c>
      <c r="I605" s="10" t="s">
        <v>79</v>
      </c>
      <c r="J605" s="10" t="s">
        <v>24</v>
      </c>
      <c r="K605" s="10" t="s">
        <v>542</v>
      </c>
      <c r="L605" s="14">
        <v>35</v>
      </c>
      <c r="M605" s="14">
        <v>14</v>
      </c>
      <c r="N605" s="14">
        <f>M605*O605</f>
        <v>14</v>
      </c>
      <c r="O605" s="12">
        <f t="shared" si="10"/>
        <v>1</v>
      </c>
      <c r="P605" s="15" t="s">
        <v>2</v>
      </c>
      <c r="Q605" s="16">
        <v>0</v>
      </c>
      <c r="R605" s="16">
        <v>0</v>
      </c>
      <c r="S605" s="16">
        <v>0</v>
      </c>
      <c r="T605" s="16">
        <v>0</v>
      </c>
      <c r="U605" s="16">
        <v>1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7">
        <v>0</v>
      </c>
    </row>
    <row r="606" spans="2:30" x14ac:dyDescent="0.2">
      <c r="B606" s="13" t="s">
        <v>68</v>
      </c>
      <c r="C606" s="10" t="s">
        <v>1361</v>
      </c>
      <c r="D606" s="10" t="s">
        <v>1251</v>
      </c>
      <c r="E606" s="10" t="s">
        <v>565</v>
      </c>
      <c r="F606" s="10" t="s">
        <v>566</v>
      </c>
      <c r="G606" s="10" t="s">
        <v>1362</v>
      </c>
      <c r="H606" s="10" t="s">
        <v>3397</v>
      </c>
      <c r="I606" s="10" t="s">
        <v>79</v>
      </c>
      <c r="J606" s="10" t="s">
        <v>24</v>
      </c>
      <c r="K606" s="10" t="s">
        <v>542</v>
      </c>
      <c r="L606" s="14">
        <v>40</v>
      </c>
      <c r="M606" s="14">
        <v>16</v>
      </c>
      <c r="N606" s="14">
        <f>M606*O606</f>
        <v>16</v>
      </c>
      <c r="O606" s="12">
        <f t="shared" si="10"/>
        <v>1</v>
      </c>
      <c r="P606" s="15" t="s">
        <v>2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7">
        <v>0</v>
      </c>
    </row>
    <row r="607" spans="2:30" x14ac:dyDescent="0.2">
      <c r="B607" s="13" t="s">
        <v>68</v>
      </c>
      <c r="C607" s="10" t="s">
        <v>1363</v>
      </c>
      <c r="D607" s="10" t="s">
        <v>1081</v>
      </c>
      <c r="E607" s="10" t="s">
        <v>1364</v>
      </c>
      <c r="F607" s="10" t="s">
        <v>72</v>
      </c>
      <c r="G607" s="10" t="s">
        <v>1365</v>
      </c>
      <c r="H607" s="10" t="s">
        <v>3397</v>
      </c>
      <c r="I607" s="10" t="s">
        <v>79</v>
      </c>
      <c r="J607" s="10" t="s">
        <v>24</v>
      </c>
      <c r="K607" s="10" t="s">
        <v>542</v>
      </c>
      <c r="L607" s="14">
        <v>49</v>
      </c>
      <c r="M607" s="14">
        <v>19.600000000000001</v>
      </c>
      <c r="N607" s="14">
        <f>M607*O607</f>
        <v>19.600000000000001</v>
      </c>
      <c r="O607" s="12">
        <f t="shared" si="10"/>
        <v>1</v>
      </c>
      <c r="P607" s="15" t="s">
        <v>2</v>
      </c>
      <c r="Q607" s="16">
        <v>0</v>
      </c>
      <c r="R607" s="16">
        <v>0</v>
      </c>
      <c r="S607" s="16">
        <v>0</v>
      </c>
      <c r="T607" s="16">
        <v>0</v>
      </c>
      <c r="U607" s="16">
        <v>1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7">
        <v>0</v>
      </c>
    </row>
    <row r="608" spans="2:30" x14ac:dyDescent="0.2">
      <c r="B608" s="13" t="s">
        <v>68</v>
      </c>
      <c r="C608" s="10" t="s">
        <v>1363</v>
      </c>
      <c r="D608" s="10" t="s">
        <v>1081</v>
      </c>
      <c r="E608" s="10" t="s">
        <v>310</v>
      </c>
      <c r="F608" s="10" t="s">
        <v>311</v>
      </c>
      <c r="G608" s="10" t="s">
        <v>1365</v>
      </c>
      <c r="H608" s="10" t="s">
        <v>3397</v>
      </c>
      <c r="I608" s="10" t="s">
        <v>79</v>
      </c>
      <c r="J608" s="10" t="s">
        <v>24</v>
      </c>
      <c r="K608" s="10" t="s">
        <v>542</v>
      </c>
      <c r="L608" s="14">
        <v>49</v>
      </c>
      <c r="M608" s="14">
        <v>19.600000000000001</v>
      </c>
      <c r="N608" s="14">
        <f>M608*O608</f>
        <v>19.600000000000001</v>
      </c>
      <c r="O608" s="12">
        <f t="shared" si="10"/>
        <v>1</v>
      </c>
      <c r="P608" s="15" t="s">
        <v>2</v>
      </c>
      <c r="Q608" s="16">
        <v>0</v>
      </c>
      <c r="R608" s="16">
        <v>0</v>
      </c>
      <c r="S608" s="16">
        <v>0</v>
      </c>
      <c r="T608" s="16">
        <v>0</v>
      </c>
      <c r="U608" s="16">
        <v>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7">
        <v>0</v>
      </c>
    </row>
    <row r="609" spans="1:30" x14ac:dyDescent="0.2">
      <c r="B609" s="13" t="s">
        <v>68</v>
      </c>
      <c r="C609" s="10" t="s">
        <v>1366</v>
      </c>
      <c r="D609" s="10" t="s">
        <v>1367</v>
      </c>
      <c r="E609" s="10" t="s">
        <v>29</v>
      </c>
      <c r="F609" s="10" t="s">
        <v>77</v>
      </c>
      <c r="G609" s="10" t="s">
        <v>1368</v>
      </c>
      <c r="H609" s="10" t="s">
        <v>3397</v>
      </c>
      <c r="I609" s="10" t="s">
        <v>79</v>
      </c>
      <c r="J609" s="10" t="s">
        <v>24</v>
      </c>
      <c r="K609" s="10" t="s">
        <v>542</v>
      </c>
      <c r="L609" s="14">
        <v>99</v>
      </c>
      <c r="M609" s="14">
        <v>39.6</v>
      </c>
      <c r="N609" s="14">
        <f>M609*O609</f>
        <v>158.4</v>
      </c>
      <c r="O609" s="12">
        <f t="shared" si="10"/>
        <v>4</v>
      </c>
      <c r="P609" s="15" t="s">
        <v>2</v>
      </c>
      <c r="Q609" s="16">
        <v>0</v>
      </c>
      <c r="R609" s="16">
        <v>0</v>
      </c>
      <c r="S609" s="16">
        <v>1</v>
      </c>
      <c r="T609" s="16">
        <v>1</v>
      </c>
      <c r="U609" s="16">
        <v>1</v>
      </c>
      <c r="V609" s="16">
        <v>1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7">
        <v>0</v>
      </c>
    </row>
    <row r="610" spans="1:30" x14ac:dyDescent="0.2">
      <c r="B610" s="13" t="s">
        <v>68</v>
      </c>
      <c r="C610" s="10" t="s">
        <v>1370</v>
      </c>
      <c r="D610" s="10" t="s">
        <v>1371</v>
      </c>
      <c r="E610" s="10" t="s">
        <v>20</v>
      </c>
      <c r="F610" s="10" t="s">
        <v>72</v>
      </c>
      <c r="G610" s="10" t="s">
        <v>1372</v>
      </c>
      <c r="H610" s="10" t="s">
        <v>3397</v>
      </c>
      <c r="I610" s="10" t="s">
        <v>79</v>
      </c>
      <c r="J610" s="10" t="s">
        <v>24</v>
      </c>
      <c r="K610" s="10" t="s">
        <v>1369</v>
      </c>
      <c r="L610" s="14">
        <v>250</v>
      </c>
      <c r="M610" s="14">
        <v>100</v>
      </c>
      <c r="N610" s="14">
        <f>M610*O610</f>
        <v>100</v>
      </c>
      <c r="O610" s="12">
        <f t="shared" si="10"/>
        <v>1</v>
      </c>
      <c r="P610" s="15" t="s">
        <v>2</v>
      </c>
      <c r="Q610" s="16">
        <v>0</v>
      </c>
      <c r="R610" s="16">
        <v>0</v>
      </c>
      <c r="S610" s="16">
        <v>0</v>
      </c>
      <c r="T610" s="16">
        <v>0</v>
      </c>
      <c r="U610" s="16">
        <v>1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7">
        <v>0</v>
      </c>
    </row>
    <row r="611" spans="1:30" x14ac:dyDescent="0.2">
      <c r="B611" s="13" t="s">
        <v>68</v>
      </c>
      <c r="C611" s="10" t="s">
        <v>1373</v>
      </c>
      <c r="D611" s="10" t="s">
        <v>1374</v>
      </c>
      <c r="E611" s="10" t="s">
        <v>116</v>
      </c>
      <c r="F611" s="10" t="s">
        <v>117</v>
      </c>
      <c r="G611" s="10" t="s">
        <v>1375</v>
      </c>
      <c r="H611" s="10" t="s">
        <v>3397</v>
      </c>
      <c r="I611" s="10" t="s">
        <v>79</v>
      </c>
      <c r="J611" s="10" t="s">
        <v>24</v>
      </c>
      <c r="K611" s="10" t="s">
        <v>1369</v>
      </c>
      <c r="L611" s="14">
        <v>340</v>
      </c>
      <c r="M611" s="14">
        <v>136</v>
      </c>
      <c r="N611" s="14">
        <f>M611*O611</f>
        <v>136</v>
      </c>
      <c r="O611" s="12">
        <f t="shared" si="10"/>
        <v>1</v>
      </c>
      <c r="P611" s="15" t="s">
        <v>2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1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7">
        <v>0</v>
      </c>
    </row>
    <row r="612" spans="1:30" ht="225" customHeight="1" x14ac:dyDescent="0.2">
      <c r="A612"/>
      <c r="B612" s="13" t="s">
        <v>68</v>
      </c>
      <c r="C612" s="10" t="s">
        <v>1376</v>
      </c>
      <c r="D612" s="10" t="s">
        <v>1377</v>
      </c>
      <c r="E612" s="10" t="s">
        <v>84</v>
      </c>
      <c r="F612" s="10" t="s">
        <v>85</v>
      </c>
      <c r="G612" s="10" t="s">
        <v>1378</v>
      </c>
      <c r="H612" s="10" t="s">
        <v>3397</v>
      </c>
      <c r="I612" s="10" t="s">
        <v>79</v>
      </c>
      <c r="J612" s="10" t="s">
        <v>24</v>
      </c>
      <c r="K612" s="10" t="s">
        <v>1369</v>
      </c>
      <c r="L612" s="14">
        <v>320</v>
      </c>
      <c r="M612" s="14">
        <v>128</v>
      </c>
      <c r="N612" s="14">
        <f>M612*O612</f>
        <v>128</v>
      </c>
      <c r="O612" s="12">
        <f t="shared" si="10"/>
        <v>1</v>
      </c>
      <c r="P612" s="15" t="s">
        <v>2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7">
        <v>0</v>
      </c>
    </row>
    <row r="613" spans="1:30" x14ac:dyDescent="0.2">
      <c r="B613" s="13" t="s">
        <v>68</v>
      </c>
      <c r="C613" s="10" t="s">
        <v>1379</v>
      </c>
      <c r="D613" s="10" t="s">
        <v>1380</v>
      </c>
      <c r="E613" s="10" t="s">
        <v>84</v>
      </c>
      <c r="F613" s="10" t="s">
        <v>85</v>
      </c>
      <c r="G613" s="10" t="s">
        <v>1381</v>
      </c>
      <c r="H613" s="10" t="s">
        <v>3397</v>
      </c>
      <c r="I613" s="10" t="s">
        <v>79</v>
      </c>
      <c r="J613" s="10" t="s">
        <v>24</v>
      </c>
      <c r="K613" s="10" t="s">
        <v>1369</v>
      </c>
      <c r="L613" s="14">
        <v>250</v>
      </c>
      <c r="M613" s="14">
        <v>100</v>
      </c>
      <c r="N613" s="14">
        <f>M613*O613</f>
        <v>100</v>
      </c>
      <c r="O613" s="12">
        <f t="shared" si="10"/>
        <v>1</v>
      </c>
      <c r="P613" s="15" t="s">
        <v>2</v>
      </c>
      <c r="Q613" s="16">
        <v>0</v>
      </c>
      <c r="R613" s="16">
        <v>0</v>
      </c>
      <c r="S613" s="16">
        <v>0</v>
      </c>
      <c r="T613" s="16">
        <v>0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7">
        <v>0</v>
      </c>
    </row>
    <row r="614" spans="1:30" x14ac:dyDescent="0.2">
      <c r="B614" s="13" t="s">
        <v>68</v>
      </c>
      <c r="C614" s="10" t="s">
        <v>1382</v>
      </c>
      <c r="D614" s="10" t="s">
        <v>1383</v>
      </c>
      <c r="E614" s="10" t="s">
        <v>81</v>
      </c>
      <c r="F614" s="10" t="s">
        <v>82</v>
      </c>
      <c r="G614" s="10" t="s">
        <v>1384</v>
      </c>
      <c r="H614" s="10" t="s">
        <v>3397</v>
      </c>
      <c r="I614" s="10" t="s">
        <v>79</v>
      </c>
      <c r="J614" s="10" t="s">
        <v>24</v>
      </c>
      <c r="K614" s="10" t="s">
        <v>1369</v>
      </c>
      <c r="L614" s="14">
        <v>0</v>
      </c>
      <c r="M614" s="14">
        <v>0</v>
      </c>
      <c r="N614" s="14">
        <f>M614*O614</f>
        <v>0</v>
      </c>
      <c r="O614" s="12">
        <f t="shared" si="10"/>
        <v>1</v>
      </c>
      <c r="P614" s="15" t="s">
        <v>2</v>
      </c>
      <c r="Q614" s="16">
        <v>0</v>
      </c>
      <c r="R614" s="16">
        <v>0</v>
      </c>
      <c r="S614" s="16">
        <v>0</v>
      </c>
      <c r="T614" s="16">
        <v>0</v>
      </c>
      <c r="U614" s="16">
        <v>1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7">
        <v>0</v>
      </c>
    </row>
    <row r="615" spans="1:30" x14ac:dyDescent="0.2">
      <c r="B615" s="13" t="s">
        <v>68</v>
      </c>
      <c r="C615" s="10" t="s">
        <v>1385</v>
      </c>
      <c r="D615" s="10" t="s">
        <v>1377</v>
      </c>
      <c r="E615" s="10" t="s">
        <v>135</v>
      </c>
      <c r="F615" s="10" t="s">
        <v>136</v>
      </c>
      <c r="G615" s="10" t="s">
        <v>1386</v>
      </c>
      <c r="H615" s="10" t="s">
        <v>3397</v>
      </c>
      <c r="I615" s="10" t="s">
        <v>79</v>
      </c>
      <c r="J615" s="10" t="s">
        <v>24</v>
      </c>
      <c r="K615" s="10" t="s">
        <v>1369</v>
      </c>
      <c r="L615" s="14">
        <v>290</v>
      </c>
      <c r="M615" s="14">
        <v>116</v>
      </c>
      <c r="N615" s="14">
        <f>M615*O615</f>
        <v>348</v>
      </c>
      <c r="O615" s="12">
        <f t="shared" si="10"/>
        <v>3</v>
      </c>
      <c r="P615" s="15" t="s">
        <v>2</v>
      </c>
      <c r="Q615" s="16">
        <v>0</v>
      </c>
      <c r="R615" s="16">
        <v>0</v>
      </c>
      <c r="S615" s="16">
        <v>0</v>
      </c>
      <c r="T615" s="16">
        <v>0</v>
      </c>
      <c r="U615" s="16">
        <v>2</v>
      </c>
      <c r="V615" s="16">
        <v>1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7">
        <v>0</v>
      </c>
    </row>
    <row r="616" spans="1:30" x14ac:dyDescent="0.2">
      <c r="B616" s="13" t="s">
        <v>68</v>
      </c>
      <c r="C616" s="10" t="s">
        <v>1385</v>
      </c>
      <c r="D616" s="10" t="s">
        <v>1377</v>
      </c>
      <c r="E616" s="10" t="s">
        <v>84</v>
      </c>
      <c r="F616" s="10" t="s">
        <v>85</v>
      </c>
      <c r="G616" s="10" t="s">
        <v>1386</v>
      </c>
      <c r="H616" s="10" t="s">
        <v>3397</v>
      </c>
      <c r="I616" s="10" t="s">
        <v>79</v>
      </c>
      <c r="J616" s="10" t="s">
        <v>24</v>
      </c>
      <c r="K616" s="10" t="s">
        <v>1369</v>
      </c>
      <c r="L616" s="14">
        <v>290</v>
      </c>
      <c r="M616" s="14">
        <v>116</v>
      </c>
      <c r="N616" s="14">
        <f>M616*O616</f>
        <v>116</v>
      </c>
      <c r="O616" s="12">
        <f t="shared" si="10"/>
        <v>1</v>
      </c>
      <c r="P616" s="15" t="s">
        <v>2</v>
      </c>
      <c r="Q616" s="16">
        <v>0</v>
      </c>
      <c r="R616" s="16">
        <v>0</v>
      </c>
      <c r="S616" s="16">
        <v>0</v>
      </c>
      <c r="T616" s="16">
        <v>0</v>
      </c>
      <c r="U616" s="16">
        <v>1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7">
        <v>0</v>
      </c>
    </row>
    <row r="617" spans="1:30" x14ac:dyDescent="0.2">
      <c r="B617" s="13" t="s">
        <v>68</v>
      </c>
      <c r="C617" s="10" t="s">
        <v>1387</v>
      </c>
      <c r="D617" s="10" t="s">
        <v>1377</v>
      </c>
      <c r="E617" s="10" t="s">
        <v>84</v>
      </c>
      <c r="F617" s="10" t="s">
        <v>85</v>
      </c>
      <c r="G617" s="10" t="s">
        <v>1388</v>
      </c>
      <c r="H617" s="10" t="s">
        <v>3397</v>
      </c>
      <c r="I617" s="10" t="s">
        <v>79</v>
      </c>
      <c r="J617" s="10" t="s">
        <v>24</v>
      </c>
      <c r="K617" s="10" t="s">
        <v>1369</v>
      </c>
      <c r="L617" s="14">
        <v>260</v>
      </c>
      <c r="M617" s="14">
        <v>104</v>
      </c>
      <c r="N617" s="14">
        <f>M617*O617</f>
        <v>104</v>
      </c>
      <c r="O617" s="12">
        <f t="shared" si="10"/>
        <v>1</v>
      </c>
      <c r="P617" s="15" t="s">
        <v>2</v>
      </c>
      <c r="Q617" s="16">
        <v>0</v>
      </c>
      <c r="R617" s="16">
        <v>0</v>
      </c>
      <c r="S617" s="16">
        <v>0</v>
      </c>
      <c r="T617" s="16">
        <v>0</v>
      </c>
      <c r="U617" s="16">
        <v>1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7">
        <v>0</v>
      </c>
    </row>
    <row r="618" spans="1:30" x14ac:dyDescent="0.2">
      <c r="B618" s="13" t="s">
        <v>68</v>
      </c>
      <c r="C618" s="10" t="s">
        <v>1389</v>
      </c>
      <c r="D618" s="10" t="s">
        <v>1390</v>
      </c>
      <c r="E618" s="10" t="s">
        <v>116</v>
      </c>
      <c r="F618" s="10" t="s">
        <v>117</v>
      </c>
      <c r="G618" s="10" t="s">
        <v>1391</v>
      </c>
      <c r="H618" s="10" t="s">
        <v>3397</v>
      </c>
      <c r="I618" s="10" t="s">
        <v>79</v>
      </c>
      <c r="J618" s="10" t="s">
        <v>24</v>
      </c>
      <c r="K618" s="10" t="s">
        <v>1369</v>
      </c>
      <c r="L618" s="14">
        <v>280</v>
      </c>
      <c r="M618" s="14">
        <v>112</v>
      </c>
      <c r="N618" s="14">
        <f>M618*O618</f>
        <v>112</v>
      </c>
      <c r="O618" s="12">
        <f t="shared" si="10"/>
        <v>1</v>
      </c>
      <c r="P618" s="15" t="s">
        <v>2</v>
      </c>
      <c r="Q618" s="16">
        <v>0</v>
      </c>
      <c r="R618" s="16">
        <v>0</v>
      </c>
      <c r="S618" s="16">
        <v>0</v>
      </c>
      <c r="T618" s="16">
        <v>0</v>
      </c>
      <c r="U618" s="16">
        <v>1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7">
        <v>0</v>
      </c>
    </row>
    <row r="619" spans="1:30" x14ac:dyDescent="0.2">
      <c r="B619" s="13" t="s">
        <v>68</v>
      </c>
      <c r="C619" s="10" t="s">
        <v>1392</v>
      </c>
      <c r="D619" s="10" t="s">
        <v>1393</v>
      </c>
      <c r="E619" s="10" t="s">
        <v>84</v>
      </c>
      <c r="F619" s="10" t="s">
        <v>85</v>
      </c>
      <c r="G619" s="10" t="s">
        <v>1394</v>
      </c>
      <c r="H619" s="10" t="s">
        <v>3397</v>
      </c>
      <c r="I619" s="10" t="s">
        <v>79</v>
      </c>
      <c r="J619" s="10" t="s">
        <v>24</v>
      </c>
      <c r="K619" s="10" t="s">
        <v>1369</v>
      </c>
      <c r="L619" s="14">
        <v>390</v>
      </c>
      <c r="M619" s="14">
        <v>156</v>
      </c>
      <c r="N619" s="14">
        <f>M619*O619</f>
        <v>156</v>
      </c>
      <c r="O619" s="12">
        <f t="shared" si="10"/>
        <v>1</v>
      </c>
      <c r="P619" s="15" t="s">
        <v>2</v>
      </c>
      <c r="Q619" s="16">
        <v>0</v>
      </c>
      <c r="R619" s="16">
        <v>0</v>
      </c>
      <c r="S619" s="16">
        <v>0</v>
      </c>
      <c r="T619" s="16">
        <v>0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7">
        <v>0</v>
      </c>
    </row>
    <row r="620" spans="1:30" x14ac:dyDescent="0.2">
      <c r="B620" s="13" t="s">
        <v>68</v>
      </c>
      <c r="C620" s="10" t="s">
        <v>1395</v>
      </c>
      <c r="D620" s="10" t="s">
        <v>1396</v>
      </c>
      <c r="E620" s="10" t="s">
        <v>277</v>
      </c>
      <c r="F620" s="10" t="s">
        <v>278</v>
      </c>
      <c r="G620" s="10" t="s">
        <v>1397</v>
      </c>
      <c r="H620" s="10" t="s">
        <v>3397</v>
      </c>
      <c r="I620" s="10" t="s">
        <v>79</v>
      </c>
      <c r="J620" s="10" t="s">
        <v>24</v>
      </c>
      <c r="K620" s="10" t="s">
        <v>1369</v>
      </c>
      <c r="L620" s="14">
        <v>220</v>
      </c>
      <c r="M620" s="14">
        <v>88</v>
      </c>
      <c r="N620" s="14">
        <f>M620*O620</f>
        <v>176</v>
      </c>
      <c r="O620" s="12">
        <f t="shared" si="10"/>
        <v>2</v>
      </c>
      <c r="P620" s="15" t="s">
        <v>2</v>
      </c>
      <c r="Q620" s="16">
        <v>0</v>
      </c>
      <c r="R620" s="16">
        <v>0</v>
      </c>
      <c r="S620" s="16">
        <v>1</v>
      </c>
      <c r="T620" s="16">
        <v>0</v>
      </c>
      <c r="U620" s="16">
        <v>1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7">
        <v>0</v>
      </c>
    </row>
    <row r="621" spans="1:30" x14ac:dyDescent="0.2">
      <c r="B621" s="13" t="s">
        <v>68</v>
      </c>
      <c r="C621" s="10" t="s">
        <v>1398</v>
      </c>
      <c r="D621" s="10" t="s">
        <v>1399</v>
      </c>
      <c r="E621" s="10" t="s">
        <v>84</v>
      </c>
      <c r="F621" s="10" t="s">
        <v>85</v>
      </c>
      <c r="G621" s="10" t="s">
        <v>1400</v>
      </c>
      <c r="H621" s="10" t="s">
        <v>3397</v>
      </c>
      <c r="I621" s="10" t="s">
        <v>79</v>
      </c>
      <c r="J621" s="10" t="s">
        <v>24</v>
      </c>
      <c r="K621" s="10" t="s">
        <v>1369</v>
      </c>
      <c r="L621" s="14">
        <v>320</v>
      </c>
      <c r="M621" s="14">
        <v>128</v>
      </c>
      <c r="N621" s="14">
        <f>M621*O621</f>
        <v>128</v>
      </c>
      <c r="O621" s="12">
        <f t="shared" si="10"/>
        <v>1</v>
      </c>
      <c r="P621" s="15" t="s">
        <v>2</v>
      </c>
      <c r="Q621" s="16">
        <v>0</v>
      </c>
      <c r="R621" s="16">
        <v>0</v>
      </c>
      <c r="S621" s="16">
        <v>0</v>
      </c>
      <c r="T621" s="16">
        <v>0</v>
      </c>
      <c r="U621" s="16">
        <v>1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7">
        <v>0</v>
      </c>
    </row>
    <row r="622" spans="1:30" x14ac:dyDescent="0.2">
      <c r="B622" s="13" t="s">
        <v>68</v>
      </c>
      <c r="C622" s="10" t="s">
        <v>1398</v>
      </c>
      <c r="D622" s="10" t="s">
        <v>1401</v>
      </c>
      <c r="E622" s="10" t="s">
        <v>84</v>
      </c>
      <c r="F622" s="10" t="s">
        <v>85</v>
      </c>
      <c r="G622" s="10" t="s">
        <v>1400</v>
      </c>
      <c r="H622" s="10" t="s">
        <v>3397</v>
      </c>
      <c r="I622" s="10" t="s">
        <v>79</v>
      </c>
      <c r="J622" s="10" t="s">
        <v>24</v>
      </c>
      <c r="K622" s="10" t="s">
        <v>1369</v>
      </c>
      <c r="L622" s="14">
        <v>290</v>
      </c>
      <c r="M622" s="14">
        <v>116</v>
      </c>
      <c r="N622" s="14">
        <f>M622*O622</f>
        <v>232</v>
      </c>
      <c r="O622" s="12">
        <f t="shared" si="10"/>
        <v>2</v>
      </c>
      <c r="P622" s="15" t="s">
        <v>2</v>
      </c>
      <c r="Q622" s="16">
        <v>0</v>
      </c>
      <c r="R622" s="16">
        <v>0</v>
      </c>
      <c r="S622" s="16">
        <v>0</v>
      </c>
      <c r="T622" s="16">
        <v>1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7">
        <v>0</v>
      </c>
    </row>
    <row r="623" spans="1:30" x14ac:dyDescent="0.2">
      <c r="B623" s="13" t="s">
        <v>68</v>
      </c>
      <c r="C623" s="10" t="s">
        <v>1402</v>
      </c>
      <c r="D623" s="10" t="s">
        <v>1403</v>
      </c>
      <c r="E623" s="10" t="s">
        <v>176</v>
      </c>
      <c r="F623" s="10" t="s">
        <v>177</v>
      </c>
      <c r="G623" s="10" t="s">
        <v>1404</v>
      </c>
      <c r="H623" s="10" t="s">
        <v>3397</v>
      </c>
      <c r="I623" s="10" t="s">
        <v>79</v>
      </c>
      <c r="J623" s="10" t="s">
        <v>24</v>
      </c>
      <c r="K623" s="10" t="s">
        <v>1369</v>
      </c>
      <c r="L623" s="14">
        <v>380</v>
      </c>
      <c r="M623" s="14">
        <v>152</v>
      </c>
      <c r="N623" s="14">
        <f>M623*O623</f>
        <v>152</v>
      </c>
      <c r="O623" s="12">
        <f t="shared" si="10"/>
        <v>1</v>
      </c>
      <c r="P623" s="15" t="s">
        <v>2</v>
      </c>
      <c r="Q623" s="16">
        <v>0</v>
      </c>
      <c r="R623" s="16">
        <v>0</v>
      </c>
      <c r="S623" s="16">
        <v>0</v>
      </c>
      <c r="T623" s="16">
        <v>0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7">
        <v>0</v>
      </c>
    </row>
    <row r="624" spans="1:30" x14ac:dyDescent="0.2">
      <c r="B624" s="13" t="s">
        <v>68</v>
      </c>
      <c r="C624" s="10" t="s">
        <v>1405</v>
      </c>
      <c r="D624" s="10" t="s">
        <v>1406</v>
      </c>
      <c r="E624" s="10" t="s">
        <v>84</v>
      </c>
      <c r="F624" s="10" t="s">
        <v>85</v>
      </c>
      <c r="G624" s="10" t="s">
        <v>1407</v>
      </c>
      <c r="H624" s="10" t="s">
        <v>3397</v>
      </c>
      <c r="I624" s="10" t="s">
        <v>79</v>
      </c>
      <c r="J624" s="10" t="s">
        <v>24</v>
      </c>
      <c r="K624" s="10" t="s">
        <v>1369</v>
      </c>
      <c r="L624" s="14">
        <v>280</v>
      </c>
      <c r="M624" s="14">
        <v>112</v>
      </c>
      <c r="N624" s="14">
        <f>M624*O624</f>
        <v>560</v>
      </c>
      <c r="O624" s="12">
        <f t="shared" si="10"/>
        <v>5</v>
      </c>
      <c r="P624" s="15" t="s">
        <v>2</v>
      </c>
      <c r="Q624" s="16">
        <v>0</v>
      </c>
      <c r="R624" s="16">
        <v>1</v>
      </c>
      <c r="S624" s="16">
        <v>1</v>
      </c>
      <c r="T624" s="16">
        <v>1</v>
      </c>
      <c r="U624" s="16">
        <v>1</v>
      </c>
      <c r="V624" s="16">
        <v>0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7">
        <v>0</v>
      </c>
    </row>
    <row r="625" spans="1:30" x14ac:dyDescent="0.2">
      <c r="B625" s="13" t="s">
        <v>68</v>
      </c>
      <c r="C625" s="10" t="s">
        <v>1408</v>
      </c>
      <c r="D625" s="10" t="s">
        <v>1409</v>
      </c>
      <c r="E625" s="10" t="s">
        <v>84</v>
      </c>
      <c r="F625" s="10" t="s">
        <v>85</v>
      </c>
      <c r="G625" s="10" t="s">
        <v>1410</v>
      </c>
      <c r="H625" s="10" t="s">
        <v>3397</v>
      </c>
      <c r="I625" s="10" t="s">
        <v>79</v>
      </c>
      <c r="J625" s="10" t="s">
        <v>24</v>
      </c>
      <c r="K625" s="10" t="s">
        <v>1369</v>
      </c>
      <c r="L625" s="14">
        <v>230</v>
      </c>
      <c r="M625" s="14">
        <v>92</v>
      </c>
      <c r="N625" s="14">
        <f>M625*O625</f>
        <v>92</v>
      </c>
      <c r="O625" s="12">
        <f t="shared" si="10"/>
        <v>1</v>
      </c>
      <c r="P625" s="15" t="s">
        <v>2</v>
      </c>
      <c r="Q625" s="16">
        <v>0</v>
      </c>
      <c r="R625" s="16">
        <v>0</v>
      </c>
      <c r="S625" s="16">
        <v>0</v>
      </c>
      <c r="T625" s="16">
        <v>0</v>
      </c>
      <c r="U625" s="16">
        <v>1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7">
        <v>0</v>
      </c>
    </row>
    <row r="626" spans="1:30" ht="222.75" customHeight="1" x14ac:dyDescent="0.2">
      <c r="A626"/>
      <c r="B626" s="13" t="s">
        <v>68</v>
      </c>
      <c r="C626" s="10" t="s">
        <v>1411</v>
      </c>
      <c r="D626" s="10" t="s">
        <v>1412</v>
      </c>
      <c r="E626" s="10" t="s">
        <v>84</v>
      </c>
      <c r="F626" s="10" t="s">
        <v>85</v>
      </c>
      <c r="G626" s="10" t="s">
        <v>1413</v>
      </c>
      <c r="H626" s="10" t="s">
        <v>3397</v>
      </c>
      <c r="I626" s="10" t="s">
        <v>79</v>
      </c>
      <c r="J626" s="10" t="s">
        <v>24</v>
      </c>
      <c r="K626" s="10" t="s">
        <v>1369</v>
      </c>
      <c r="L626" s="14">
        <v>400</v>
      </c>
      <c r="M626" s="14">
        <v>160</v>
      </c>
      <c r="N626" s="14">
        <f>M626*O626</f>
        <v>320</v>
      </c>
      <c r="O626" s="12">
        <f t="shared" si="10"/>
        <v>2</v>
      </c>
      <c r="P626" s="15" t="s">
        <v>2</v>
      </c>
      <c r="Q626" s="16">
        <v>0</v>
      </c>
      <c r="R626" s="16">
        <v>0</v>
      </c>
      <c r="S626" s="16">
        <v>0</v>
      </c>
      <c r="T626" s="16">
        <v>1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7">
        <v>0</v>
      </c>
    </row>
    <row r="627" spans="1:30" x14ac:dyDescent="0.2">
      <c r="B627" s="13" t="s">
        <v>68</v>
      </c>
      <c r="C627" s="10" t="s">
        <v>1411</v>
      </c>
      <c r="D627" s="10" t="s">
        <v>1412</v>
      </c>
      <c r="E627" s="10" t="s">
        <v>917</v>
      </c>
      <c r="F627" s="10" t="s">
        <v>918</v>
      </c>
      <c r="G627" s="10" t="s">
        <v>1413</v>
      </c>
      <c r="H627" s="10" t="s">
        <v>3397</v>
      </c>
      <c r="I627" s="10" t="s">
        <v>79</v>
      </c>
      <c r="J627" s="10" t="s">
        <v>24</v>
      </c>
      <c r="K627" s="10" t="s">
        <v>1369</v>
      </c>
      <c r="L627" s="14">
        <v>400</v>
      </c>
      <c r="M627" s="14">
        <v>160</v>
      </c>
      <c r="N627" s="14">
        <f>M627*O627</f>
        <v>160</v>
      </c>
      <c r="O627" s="12">
        <f t="shared" si="10"/>
        <v>1</v>
      </c>
      <c r="P627" s="15" t="s">
        <v>2</v>
      </c>
      <c r="Q627" s="16">
        <v>0</v>
      </c>
      <c r="R627" s="16">
        <v>0</v>
      </c>
      <c r="S627" s="16">
        <v>0</v>
      </c>
      <c r="T627" s="16">
        <v>0</v>
      </c>
      <c r="U627" s="16">
        <v>1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7">
        <v>0</v>
      </c>
    </row>
    <row r="628" spans="1:30" x14ac:dyDescent="0.2">
      <c r="B628" s="13" t="s">
        <v>68</v>
      </c>
      <c r="C628" s="10" t="s">
        <v>1414</v>
      </c>
      <c r="D628" s="10" t="s">
        <v>207</v>
      </c>
      <c r="E628" s="10" t="s">
        <v>171</v>
      </c>
      <c r="F628" s="10" t="s">
        <v>172</v>
      </c>
      <c r="G628" s="10" t="s">
        <v>1415</v>
      </c>
      <c r="H628" s="10" t="s">
        <v>3397</v>
      </c>
      <c r="I628" s="10" t="s">
        <v>79</v>
      </c>
      <c r="J628" s="10" t="s">
        <v>24</v>
      </c>
      <c r="K628" s="10" t="s">
        <v>1369</v>
      </c>
      <c r="L628" s="14">
        <v>350</v>
      </c>
      <c r="M628" s="14">
        <v>140</v>
      </c>
      <c r="N628" s="14">
        <f>M628*O628</f>
        <v>140</v>
      </c>
      <c r="O628" s="12">
        <f t="shared" si="10"/>
        <v>1</v>
      </c>
      <c r="P628" s="15" t="s">
        <v>2</v>
      </c>
      <c r="Q628" s="16">
        <v>0</v>
      </c>
      <c r="R628" s="16">
        <v>0</v>
      </c>
      <c r="S628" s="16">
        <v>0</v>
      </c>
      <c r="T628" s="16">
        <v>0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7">
        <v>0</v>
      </c>
    </row>
    <row r="629" spans="1:30" x14ac:dyDescent="0.2">
      <c r="B629" s="13" t="s">
        <v>68</v>
      </c>
      <c r="C629" s="10" t="s">
        <v>1416</v>
      </c>
      <c r="D629" s="10" t="s">
        <v>1417</v>
      </c>
      <c r="E629" s="10" t="s">
        <v>198</v>
      </c>
      <c r="F629" s="10" t="s">
        <v>199</v>
      </c>
      <c r="G629" s="10" t="s">
        <v>1418</v>
      </c>
      <c r="H629" s="10" t="s">
        <v>3397</v>
      </c>
      <c r="I629" s="10" t="s">
        <v>79</v>
      </c>
      <c r="J629" s="10" t="s">
        <v>24</v>
      </c>
      <c r="K629" s="10" t="s">
        <v>1369</v>
      </c>
      <c r="L629" s="14">
        <v>249</v>
      </c>
      <c r="M629" s="14">
        <v>99.6</v>
      </c>
      <c r="N629" s="14">
        <f>M629*O629</f>
        <v>498</v>
      </c>
      <c r="O629" s="12">
        <f t="shared" si="10"/>
        <v>5</v>
      </c>
      <c r="P629" s="15" t="s">
        <v>2</v>
      </c>
      <c r="Q629" s="16">
        <v>0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7">
        <v>0</v>
      </c>
    </row>
    <row r="630" spans="1:30" x14ac:dyDescent="0.2">
      <c r="B630" s="13" t="s">
        <v>68</v>
      </c>
      <c r="C630" s="10" t="s">
        <v>1419</v>
      </c>
      <c r="D630" s="10" t="s">
        <v>1417</v>
      </c>
      <c r="E630" s="10" t="s">
        <v>263</v>
      </c>
      <c r="F630" s="10" t="s">
        <v>264</v>
      </c>
      <c r="G630" s="10" t="s">
        <v>1420</v>
      </c>
      <c r="H630" s="10" t="s">
        <v>3397</v>
      </c>
      <c r="I630" s="10" t="s">
        <v>79</v>
      </c>
      <c r="J630" s="10" t="s">
        <v>24</v>
      </c>
      <c r="K630" s="10" t="s">
        <v>1369</v>
      </c>
      <c r="L630" s="14">
        <v>250</v>
      </c>
      <c r="M630" s="14">
        <v>100</v>
      </c>
      <c r="N630" s="14">
        <f>M630*O630</f>
        <v>100</v>
      </c>
      <c r="O630" s="12">
        <f t="shared" si="10"/>
        <v>1</v>
      </c>
      <c r="P630" s="15" t="s">
        <v>2</v>
      </c>
      <c r="Q630" s="16">
        <v>0</v>
      </c>
      <c r="R630" s="16">
        <v>0</v>
      </c>
      <c r="S630" s="16">
        <v>0</v>
      </c>
      <c r="T630" s="16">
        <v>0</v>
      </c>
      <c r="U630" s="16">
        <v>1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7">
        <v>0</v>
      </c>
    </row>
    <row r="631" spans="1:30" x14ac:dyDescent="0.2">
      <c r="B631" s="13" t="s">
        <v>68</v>
      </c>
      <c r="C631" s="10" t="s">
        <v>1421</v>
      </c>
      <c r="D631" s="10" t="s">
        <v>1422</v>
      </c>
      <c r="E631" s="10" t="s">
        <v>116</v>
      </c>
      <c r="F631" s="10" t="s">
        <v>117</v>
      </c>
      <c r="G631" s="10" t="s">
        <v>1423</v>
      </c>
      <c r="H631" s="10" t="s">
        <v>3397</v>
      </c>
      <c r="I631" s="10" t="s">
        <v>79</v>
      </c>
      <c r="J631" s="10" t="s">
        <v>24</v>
      </c>
      <c r="K631" s="10" t="s">
        <v>1369</v>
      </c>
      <c r="L631" s="14">
        <v>280</v>
      </c>
      <c r="M631" s="14">
        <v>112</v>
      </c>
      <c r="N631" s="14">
        <f>M631*O631</f>
        <v>112</v>
      </c>
      <c r="O631" s="12">
        <f t="shared" si="10"/>
        <v>1</v>
      </c>
      <c r="P631" s="15" t="s">
        <v>2</v>
      </c>
      <c r="Q631" s="16">
        <v>0</v>
      </c>
      <c r="R631" s="16">
        <v>0</v>
      </c>
      <c r="S631" s="16">
        <v>0</v>
      </c>
      <c r="T631" s="16">
        <v>0</v>
      </c>
      <c r="U631" s="16">
        <v>1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7">
        <v>0</v>
      </c>
    </row>
    <row r="632" spans="1:30" x14ac:dyDescent="0.2">
      <c r="B632" s="13" t="s">
        <v>1424</v>
      </c>
      <c r="C632" s="10" t="s">
        <v>1427</v>
      </c>
      <c r="D632" s="10" t="s">
        <v>1428</v>
      </c>
      <c r="E632" s="10" t="s">
        <v>0</v>
      </c>
      <c r="F632" s="10" t="s">
        <v>72</v>
      </c>
      <c r="G632" s="10" t="s">
        <v>1429</v>
      </c>
      <c r="H632" s="10" t="s">
        <v>3396</v>
      </c>
      <c r="I632" s="10" t="s">
        <v>79</v>
      </c>
      <c r="J632" s="10" t="s">
        <v>1425</v>
      </c>
      <c r="K632" s="10" t="s">
        <v>1426</v>
      </c>
      <c r="L632" s="14">
        <v>180</v>
      </c>
      <c r="M632" s="14">
        <v>72</v>
      </c>
      <c r="N632" s="14">
        <f>M632*O632</f>
        <v>216</v>
      </c>
      <c r="O632" s="12">
        <f t="shared" si="10"/>
        <v>3</v>
      </c>
      <c r="P632" s="15" t="s">
        <v>2</v>
      </c>
      <c r="Q632" s="16">
        <v>0</v>
      </c>
      <c r="R632" s="16">
        <v>0</v>
      </c>
      <c r="S632" s="16">
        <v>1</v>
      </c>
      <c r="T632" s="16">
        <v>1</v>
      </c>
      <c r="U632" s="16">
        <v>1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7">
        <v>0</v>
      </c>
    </row>
    <row r="633" spans="1:30" x14ac:dyDescent="0.2">
      <c r="B633" s="13" t="s">
        <v>1424</v>
      </c>
      <c r="C633" s="10" t="s">
        <v>1427</v>
      </c>
      <c r="D633" s="10" t="s">
        <v>1430</v>
      </c>
      <c r="E633" s="10" t="s">
        <v>84</v>
      </c>
      <c r="F633" s="10" t="s">
        <v>85</v>
      </c>
      <c r="G633" s="10" t="s">
        <v>1429</v>
      </c>
      <c r="H633" s="10" t="s">
        <v>3396</v>
      </c>
      <c r="I633" s="10" t="s">
        <v>79</v>
      </c>
      <c r="J633" s="10" t="s">
        <v>1425</v>
      </c>
      <c r="K633" s="10" t="s">
        <v>1426</v>
      </c>
      <c r="L633" s="14">
        <v>200</v>
      </c>
      <c r="M633" s="14">
        <v>80</v>
      </c>
      <c r="N633" s="14">
        <f>M633*O633</f>
        <v>80</v>
      </c>
      <c r="O633" s="12">
        <f t="shared" si="10"/>
        <v>1</v>
      </c>
      <c r="P633" s="15" t="s">
        <v>2</v>
      </c>
      <c r="Q633" s="16">
        <v>0</v>
      </c>
      <c r="R633" s="16">
        <v>0</v>
      </c>
      <c r="S633" s="16">
        <v>0</v>
      </c>
      <c r="T633" s="16">
        <v>0</v>
      </c>
      <c r="U633" s="16">
        <v>1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7">
        <v>0</v>
      </c>
    </row>
    <row r="634" spans="1:30" x14ac:dyDescent="0.2">
      <c r="B634" s="13" t="s">
        <v>1424</v>
      </c>
      <c r="C634" s="10" t="s">
        <v>1431</v>
      </c>
      <c r="D634" s="10" t="s">
        <v>1432</v>
      </c>
      <c r="E634" s="10" t="s">
        <v>0</v>
      </c>
      <c r="F634" s="10" t="s">
        <v>72</v>
      </c>
      <c r="G634" s="10" t="s">
        <v>1433</v>
      </c>
      <c r="H634" s="10" t="s">
        <v>3396</v>
      </c>
      <c r="I634" s="10" t="s">
        <v>79</v>
      </c>
      <c r="J634" s="10" t="s">
        <v>1425</v>
      </c>
      <c r="K634" s="10" t="s">
        <v>1426</v>
      </c>
      <c r="L634" s="14">
        <v>180</v>
      </c>
      <c r="M634" s="14">
        <v>72</v>
      </c>
      <c r="N634" s="14">
        <f>M634*O634</f>
        <v>360</v>
      </c>
      <c r="O634" s="12">
        <f t="shared" si="10"/>
        <v>5</v>
      </c>
      <c r="P634" s="15" t="s">
        <v>2</v>
      </c>
      <c r="Q634" s="16">
        <v>0</v>
      </c>
      <c r="R634" s="16">
        <v>1</v>
      </c>
      <c r="S634" s="16">
        <v>1</v>
      </c>
      <c r="T634" s="16">
        <v>1</v>
      </c>
      <c r="U634" s="16">
        <v>2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7">
        <v>0</v>
      </c>
    </row>
    <row r="635" spans="1:30" x14ac:dyDescent="0.2">
      <c r="B635" s="13" t="s">
        <v>1424</v>
      </c>
      <c r="C635" s="10" t="s">
        <v>1431</v>
      </c>
      <c r="D635" s="10" t="s">
        <v>626</v>
      </c>
      <c r="E635" s="10" t="s">
        <v>0</v>
      </c>
      <c r="F635" s="10" t="s">
        <v>72</v>
      </c>
      <c r="G635" s="10" t="s">
        <v>1433</v>
      </c>
      <c r="H635" s="10" t="s">
        <v>3396</v>
      </c>
      <c r="I635" s="10" t="s">
        <v>79</v>
      </c>
      <c r="J635" s="10" t="s">
        <v>1425</v>
      </c>
      <c r="K635" s="10" t="s">
        <v>1426</v>
      </c>
      <c r="L635" s="14">
        <v>180</v>
      </c>
      <c r="M635" s="14">
        <v>72</v>
      </c>
      <c r="N635" s="14">
        <f>M635*O635</f>
        <v>216</v>
      </c>
      <c r="O635" s="12">
        <f t="shared" si="10"/>
        <v>3</v>
      </c>
      <c r="P635" s="15" t="s">
        <v>2</v>
      </c>
      <c r="Q635" s="16">
        <v>0</v>
      </c>
      <c r="R635" s="16">
        <v>0</v>
      </c>
      <c r="S635" s="16">
        <v>1</v>
      </c>
      <c r="T635" s="16">
        <v>1</v>
      </c>
      <c r="U635" s="16">
        <v>1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7">
        <v>0</v>
      </c>
    </row>
    <row r="636" spans="1:30" x14ac:dyDescent="0.2">
      <c r="B636" s="13" t="s">
        <v>1424</v>
      </c>
      <c r="C636" s="10" t="s">
        <v>1434</v>
      </c>
      <c r="D636" s="10" t="s">
        <v>1435</v>
      </c>
      <c r="E636" s="10" t="s">
        <v>0</v>
      </c>
      <c r="F636" s="10" t="s">
        <v>72</v>
      </c>
      <c r="G636" s="10" t="s">
        <v>1436</v>
      </c>
      <c r="H636" s="10" t="s">
        <v>3397</v>
      </c>
      <c r="I636" s="10" t="s">
        <v>79</v>
      </c>
      <c r="J636" s="10" t="s">
        <v>1425</v>
      </c>
      <c r="K636" s="10" t="s">
        <v>1426</v>
      </c>
      <c r="L636" s="14">
        <v>190</v>
      </c>
      <c r="M636" s="14">
        <v>76</v>
      </c>
      <c r="N636" s="14">
        <f>M636*O636</f>
        <v>76</v>
      </c>
      <c r="O636" s="12">
        <f t="shared" si="10"/>
        <v>1</v>
      </c>
      <c r="P636" s="15" t="s">
        <v>2</v>
      </c>
      <c r="Q636" s="16">
        <v>0</v>
      </c>
      <c r="R636" s="16">
        <v>0</v>
      </c>
      <c r="S636" s="16">
        <v>1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7">
        <v>0</v>
      </c>
    </row>
    <row r="637" spans="1:30" x14ac:dyDescent="0.2">
      <c r="B637" s="13" t="s">
        <v>1424</v>
      </c>
      <c r="C637" s="10" t="s">
        <v>1437</v>
      </c>
      <c r="D637" s="10" t="s">
        <v>1438</v>
      </c>
      <c r="E637" s="10" t="s">
        <v>0</v>
      </c>
      <c r="F637" s="10" t="s">
        <v>72</v>
      </c>
      <c r="G637" s="10" t="s">
        <v>1439</v>
      </c>
      <c r="H637" s="10" t="s">
        <v>3397</v>
      </c>
      <c r="I637" s="10" t="s">
        <v>79</v>
      </c>
      <c r="J637" s="10" t="s">
        <v>1425</v>
      </c>
      <c r="K637" s="10" t="s">
        <v>1426</v>
      </c>
      <c r="L637" s="14">
        <v>240</v>
      </c>
      <c r="M637" s="14">
        <v>96</v>
      </c>
      <c r="N637" s="14">
        <f>M637*O637</f>
        <v>288</v>
      </c>
      <c r="O637" s="12">
        <f t="shared" si="10"/>
        <v>3</v>
      </c>
      <c r="P637" s="15" t="s">
        <v>2</v>
      </c>
      <c r="Q637" s="16">
        <v>0</v>
      </c>
      <c r="R637" s="16">
        <v>0</v>
      </c>
      <c r="S637" s="16">
        <v>1</v>
      </c>
      <c r="T637" s="16">
        <v>1</v>
      </c>
      <c r="U637" s="16">
        <v>1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7">
        <v>0</v>
      </c>
    </row>
    <row r="638" spans="1:30" x14ac:dyDescent="0.2">
      <c r="B638" s="13" t="s">
        <v>1424</v>
      </c>
      <c r="C638" s="10" t="s">
        <v>1440</v>
      </c>
      <c r="D638" s="10" t="s">
        <v>1441</v>
      </c>
      <c r="E638" s="10" t="s">
        <v>0</v>
      </c>
      <c r="F638" s="10" t="s">
        <v>72</v>
      </c>
      <c r="G638" s="10" t="s">
        <v>1442</v>
      </c>
      <c r="H638" s="10" t="s">
        <v>3396</v>
      </c>
      <c r="I638" s="10" t="s">
        <v>79</v>
      </c>
      <c r="J638" s="10" t="s">
        <v>1425</v>
      </c>
      <c r="K638" s="10" t="s">
        <v>1426</v>
      </c>
      <c r="L638" s="14">
        <v>179</v>
      </c>
      <c r="M638" s="14">
        <v>71.599999999999994</v>
      </c>
      <c r="N638" s="14">
        <f>M638*O638</f>
        <v>143.19999999999999</v>
      </c>
      <c r="O638" s="12">
        <f t="shared" si="10"/>
        <v>2</v>
      </c>
      <c r="P638" s="15" t="s">
        <v>2</v>
      </c>
      <c r="Q638" s="16">
        <v>0</v>
      </c>
      <c r="R638" s="16">
        <v>0</v>
      </c>
      <c r="S638" s="16">
        <v>2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7">
        <v>0</v>
      </c>
    </row>
    <row r="639" spans="1:30" x14ac:dyDescent="0.2">
      <c r="B639" s="13" t="s">
        <v>1424</v>
      </c>
      <c r="C639" s="10" t="s">
        <v>1443</v>
      </c>
      <c r="D639" s="10" t="s">
        <v>1444</v>
      </c>
      <c r="E639" s="10" t="s">
        <v>20</v>
      </c>
      <c r="F639" s="10" t="s">
        <v>72</v>
      </c>
      <c r="G639" s="10" t="s">
        <v>1445</v>
      </c>
      <c r="H639" s="10" t="s">
        <v>3396</v>
      </c>
      <c r="I639" s="10" t="s">
        <v>79</v>
      </c>
      <c r="J639" s="10" t="s">
        <v>1425</v>
      </c>
      <c r="K639" s="10" t="s">
        <v>1426</v>
      </c>
      <c r="L639" s="14">
        <v>249</v>
      </c>
      <c r="M639" s="14">
        <v>99.6</v>
      </c>
      <c r="N639" s="14">
        <f>M639*O639</f>
        <v>99.6</v>
      </c>
      <c r="O639" s="12">
        <f t="shared" si="10"/>
        <v>1</v>
      </c>
      <c r="P639" s="15" t="s">
        <v>2</v>
      </c>
      <c r="Q639" s="16">
        <v>0</v>
      </c>
      <c r="R639" s="16">
        <v>0</v>
      </c>
      <c r="S639" s="16">
        <v>1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7">
        <v>0</v>
      </c>
    </row>
    <row r="640" spans="1:30" x14ac:dyDescent="0.2">
      <c r="B640" s="13" t="s">
        <v>1424</v>
      </c>
      <c r="C640" s="10" t="s">
        <v>1446</v>
      </c>
      <c r="D640" s="10" t="s">
        <v>1447</v>
      </c>
      <c r="E640" s="10" t="s">
        <v>0</v>
      </c>
      <c r="F640" s="10" t="s">
        <v>72</v>
      </c>
      <c r="G640" s="10" t="s">
        <v>1448</v>
      </c>
      <c r="H640" s="10" t="s">
        <v>3396</v>
      </c>
      <c r="I640" s="10" t="s">
        <v>79</v>
      </c>
      <c r="J640" s="10" t="s">
        <v>1425</v>
      </c>
      <c r="K640" s="10" t="s">
        <v>1426</v>
      </c>
      <c r="L640" s="14">
        <v>149</v>
      </c>
      <c r="M640" s="14">
        <v>59.6</v>
      </c>
      <c r="N640" s="14">
        <f>M640*O640</f>
        <v>59.6</v>
      </c>
      <c r="O640" s="12">
        <f t="shared" si="10"/>
        <v>1</v>
      </c>
      <c r="P640" s="15" t="s">
        <v>2</v>
      </c>
      <c r="Q640" s="16">
        <v>0</v>
      </c>
      <c r="R640" s="16">
        <v>0</v>
      </c>
      <c r="S640" s="16">
        <v>1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7">
        <v>0</v>
      </c>
    </row>
    <row r="641" spans="1:30" x14ac:dyDescent="0.2">
      <c r="B641" s="13" t="s">
        <v>1424</v>
      </c>
      <c r="C641" s="10" t="s">
        <v>1449</v>
      </c>
      <c r="D641" s="10" t="s">
        <v>1450</v>
      </c>
      <c r="E641" s="10" t="s">
        <v>0</v>
      </c>
      <c r="F641" s="10" t="s">
        <v>72</v>
      </c>
      <c r="G641" s="10" t="s">
        <v>1451</v>
      </c>
      <c r="H641" s="10" t="s">
        <v>3396</v>
      </c>
      <c r="I641" s="10" t="s">
        <v>79</v>
      </c>
      <c r="J641" s="10" t="s">
        <v>1425</v>
      </c>
      <c r="K641" s="10" t="s">
        <v>1426</v>
      </c>
      <c r="L641" s="14">
        <v>999</v>
      </c>
      <c r="M641" s="14">
        <v>399.6</v>
      </c>
      <c r="N641" s="14">
        <f>M641*O641</f>
        <v>799.2</v>
      </c>
      <c r="O641" s="12">
        <f t="shared" si="10"/>
        <v>2</v>
      </c>
      <c r="P641" s="15" t="s">
        <v>2</v>
      </c>
      <c r="Q641" s="16">
        <v>0</v>
      </c>
      <c r="R641" s="16">
        <v>0</v>
      </c>
      <c r="S641" s="16">
        <v>2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7">
        <v>0</v>
      </c>
    </row>
    <row r="642" spans="1:30" ht="221.25" customHeight="1" x14ac:dyDescent="0.2">
      <c r="A642"/>
      <c r="B642" s="13" t="s">
        <v>1424</v>
      </c>
      <c r="C642" s="10" t="s">
        <v>1452</v>
      </c>
      <c r="D642" s="10" t="s">
        <v>1453</v>
      </c>
      <c r="E642" s="10" t="s">
        <v>0</v>
      </c>
      <c r="F642" s="10" t="s">
        <v>72</v>
      </c>
      <c r="G642" s="10" t="s">
        <v>1454</v>
      </c>
      <c r="H642" s="10" t="s">
        <v>3396</v>
      </c>
      <c r="I642" s="10" t="s">
        <v>79</v>
      </c>
      <c r="J642" s="10" t="s">
        <v>1425</v>
      </c>
      <c r="K642" s="10" t="s">
        <v>1426</v>
      </c>
      <c r="L642" s="14">
        <v>210</v>
      </c>
      <c r="M642" s="14">
        <v>84</v>
      </c>
      <c r="N642" s="14">
        <f>M642*O642</f>
        <v>84</v>
      </c>
      <c r="O642" s="12">
        <f t="shared" si="10"/>
        <v>1</v>
      </c>
      <c r="P642" s="15" t="s">
        <v>2</v>
      </c>
      <c r="Q642" s="16">
        <v>0</v>
      </c>
      <c r="R642" s="16">
        <v>0</v>
      </c>
      <c r="S642" s="16">
        <v>1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7">
        <v>0</v>
      </c>
    </row>
    <row r="643" spans="1:30" x14ac:dyDescent="0.2">
      <c r="B643" s="13" t="s">
        <v>1424</v>
      </c>
      <c r="C643" s="10" t="s">
        <v>1455</v>
      </c>
      <c r="D643" s="10" t="s">
        <v>1456</v>
      </c>
      <c r="E643" s="10" t="s">
        <v>0</v>
      </c>
      <c r="F643" s="10" t="s">
        <v>72</v>
      </c>
      <c r="G643" s="10" t="s">
        <v>1457</v>
      </c>
      <c r="H643" s="10" t="s">
        <v>3397</v>
      </c>
      <c r="I643" s="10" t="s">
        <v>79</v>
      </c>
      <c r="J643" s="10" t="s">
        <v>1425</v>
      </c>
      <c r="K643" s="10" t="s">
        <v>1426</v>
      </c>
      <c r="L643" s="14">
        <v>190</v>
      </c>
      <c r="M643" s="14">
        <v>76</v>
      </c>
      <c r="N643" s="14">
        <f>M643*O643</f>
        <v>76</v>
      </c>
      <c r="O643" s="12">
        <f t="shared" si="10"/>
        <v>1</v>
      </c>
      <c r="P643" s="15" t="s">
        <v>2</v>
      </c>
      <c r="Q643" s="16">
        <v>0</v>
      </c>
      <c r="R643" s="16">
        <v>0</v>
      </c>
      <c r="S643" s="16">
        <v>1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7">
        <v>0</v>
      </c>
    </row>
    <row r="644" spans="1:30" x14ac:dyDescent="0.2">
      <c r="B644" s="13" t="s">
        <v>1424</v>
      </c>
      <c r="C644" s="10" t="s">
        <v>1458</v>
      </c>
      <c r="D644" s="10" t="s">
        <v>1459</v>
      </c>
      <c r="E644" s="10" t="s">
        <v>0</v>
      </c>
      <c r="F644" s="10" t="s">
        <v>72</v>
      </c>
      <c r="G644" s="10" t="s">
        <v>1460</v>
      </c>
      <c r="H644" s="10" t="s">
        <v>3396</v>
      </c>
      <c r="I644" s="10" t="s">
        <v>79</v>
      </c>
      <c r="J644" s="10" t="s">
        <v>1425</v>
      </c>
      <c r="K644" s="10" t="s">
        <v>1426</v>
      </c>
      <c r="L644" s="14">
        <v>210</v>
      </c>
      <c r="M644" s="14">
        <v>84</v>
      </c>
      <c r="N644" s="14">
        <f>M644*O644</f>
        <v>84</v>
      </c>
      <c r="O644" s="12">
        <f t="shared" si="10"/>
        <v>1</v>
      </c>
      <c r="P644" s="15" t="s">
        <v>2</v>
      </c>
      <c r="Q644" s="16">
        <v>0</v>
      </c>
      <c r="R644" s="16">
        <v>0</v>
      </c>
      <c r="S644" s="16">
        <v>1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7">
        <v>0</v>
      </c>
    </row>
    <row r="645" spans="1:30" x14ac:dyDescent="0.2">
      <c r="B645" s="13" t="s">
        <v>1424</v>
      </c>
      <c r="C645" s="10" t="s">
        <v>1461</v>
      </c>
      <c r="D645" s="10" t="s">
        <v>1462</v>
      </c>
      <c r="E645" s="10" t="s">
        <v>0</v>
      </c>
      <c r="F645" s="10" t="s">
        <v>72</v>
      </c>
      <c r="G645" s="10" t="s">
        <v>1463</v>
      </c>
      <c r="H645" s="10" t="s">
        <v>3396</v>
      </c>
      <c r="I645" s="10" t="s">
        <v>79</v>
      </c>
      <c r="J645" s="10" t="s">
        <v>1425</v>
      </c>
      <c r="K645" s="10" t="s">
        <v>1426</v>
      </c>
      <c r="L645" s="14">
        <v>205</v>
      </c>
      <c r="M645" s="14">
        <v>82</v>
      </c>
      <c r="N645" s="14">
        <f>M645*O645</f>
        <v>82</v>
      </c>
      <c r="O645" s="12">
        <f t="shared" si="10"/>
        <v>1</v>
      </c>
      <c r="P645" s="15" t="s">
        <v>2</v>
      </c>
      <c r="Q645" s="16">
        <v>0</v>
      </c>
      <c r="R645" s="16">
        <v>0</v>
      </c>
      <c r="S645" s="16">
        <v>1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7">
        <v>0</v>
      </c>
    </row>
    <row r="646" spans="1:30" x14ac:dyDescent="0.2">
      <c r="B646" s="13" t="s">
        <v>1424</v>
      </c>
      <c r="C646" s="10" t="s">
        <v>1464</v>
      </c>
      <c r="D646" s="10" t="s">
        <v>1465</v>
      </c>
      <c r="E646" s="10" t="s">
        <v>0</v>
      </c>
      <c r="F646" s="10" t="s">
        <v>72</v>
      </c>
      <c r="G646" s="10" t="s">
        <v>1466</v>
      </c>
      <c r="H646" s="10" t="s">
        <v>3396</v>
      </c>
      <c r="I646" s="10" t="s">
        <v>79</v>
      </c>
      <c r="J646" s="10" t="s">
        <v>1425</v>
      </c>
      <c r="K646" s="10" t="s">
        <v>1426</v>
      </c>
      <c r="L646" s="14">
        <v>180</v>
      </c>
      <c r="M646" s="14">
        <v>72</v>
      </c>
      <c r="N646" s="14">
        <f>M646*O646</f>
        <v>216</v>
      </c>
      <c r="O646" s="12">
        <f t="shared" si="10"/>
        <v>3</v>
      </c>
      <c r="P646" s="15" t="s">
        <v>2</v>
      </c>
      <c r="Q646" s="16">
        <v>0</v>
      </c>
      <c r="R646" s="16">
        <v>0</v>
      </c>
      <c r="S646" s="16">
        <v>1</v>
      </c>
      <c r="T646" s="16">
        <v>1</v>
      </c>
      <c r="U646" s="16">
        <v>1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7">
        <v>0</v>
      </c>
    </row>
    <row r="647" spans="1:30" x14ac:dyDescent="0.2">
      <c r="B647" s="13" t="s">
        <v>1424</v>
      </c>
      <c r="C647" s="10" t="s">
        <v>1467</v>
      </c>
      <c r="D647" s="10" t="s">
        <v>1468</v>
      </c>
      <c r="E647" s="10" t="s">
        <v>0</v>
      </c>
      <c r="F647" s="10" t="s">
        <v>72</v>
      </c>
      <c r="G647" s="10" t="s">
        <v>1469</v>
      </c>
      <c r="H647" s="10" t="s">
        <v>3397</v>
      </c>
      <c r="I647" s="10" t="s">
        <v>79</v>
      </c>
      <c r="J647" s="10" t="s">
        <v>1425</v>
      </c>
      <c r="K647" s="10" t="s">
        <v>1426</v>
      </c>
      <c r="L647" s="14">
        <v>160</v>
      </c>
      <c r="M647" s="14">
        <v>64</v>
      </c>
      <c r="N647" s="14">
        <f>M647*O647</f>
        <v>64</v>
      </c>
      <c r="O647" s="12">
        <f t="shared" si="10"/>
        <v>1</v>
      </c>
      <c r="P647" s="15" t="s">
        <v>2</v>
      </c>
      <c r="Q647" s="16">
        <v>0</v>
      </c>
      <c r="R647" s="16">
        <v>0</v>
      </c>
      <c r="S647" s="16">
        <v>1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7">
        <v>0</v>
      </c>
    </row>
    <row r="648" spans="1:30" x14ac:dyDescent="0.2">
      <c r="B648" s="13" t="s">
        <v>1424</v>
      </c>
      <c r="C648" s="10" t="s">
        <v>1470</v>
      </c>
      <c r="D648" s="10" t="s">
        <v>1471</v>
      </c>
      <c r="E648" s="10" t="s">
        <v>0</v>
      </c>
      <c r="F648" s="10" t="s">
        <v>72</v>
      </c>
      <c r="G648" s="10" t="s">
        <v>1472</v>
      </c>
      <c r="H648" s="10" t="s">
        <v>3396</v>
      </c>
      <c r="I648" s="10" t="s">
        <v>79</v>
      </c>
      <c r="J648" s="10" t="s">
        <v>1425</v>
      </c>
      <c r="K648" s="10" t="s">
        <v>1426</v>
      </c>
      <c r="L648" s="14">
        <v>185</v>
      </c>
      <c r="M648" s="14">
        <v>74</v>
      </c>
      <c r="N648" s="14">
        <f>M648*O648</f>
        <v>74</v>
      </c>
      <c r="O648" s="12">
        <f t="shared" ref="O648:O711" si="11">SUM(Q648:AD648)</f>
        <v>1</v>
      </c>
      <c r="P648" s="15" t="s">
        <v>2</v>
      </c>
      <c r="Q648" s="16">
        <v>0</v>
      </c>
      <c r="R648" s="16">
        <v>0</v>
      </c>
      <c r="S648" s="16">
        <v>1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7">
        <v>0</v>
      </c>
    </row>
    <row r="649" spans="1:30" x14ac:dyDescent="0.2">
      <c r="B649" s="13" t="s">
        <v>1424</v>
      </c>
      <c r="C649" s="10" t="s">
        <v>1473</v>
      </c>
      <c r="D649" s="10" t="s">
        <v>628</v>
      </c>
      <c r="E649" s="10" t="s">
        <v>0</v>
      </c>
      <c r="F649" s="10" t="s">
        <v>72</v>
      </c>
      <c r="G649" s="10" t="s">
        <v>1474</v>
      </c>
      <c r="H649" s="10" t="s">
        <v>3396</v>
      </c>
      <c r="I649" s="10" t="s">
        <v>79</v>
      </c>
      <c r="J649" s="10" t="s">
        <v>1425</v>
      </c>
      <c r="K649" s="10" t="s">
        <v>1426</v>
      </c>
      <c r="L649" s="14">
        <v>255</v>
      </c>
      <c r="M649" s="14">
        <v>102</v>
      </c>
      <c r="N649" s="14">
        <f>M649*O649</f>
        <v>102</v>
      </c>
      <c r="O649" s="12">
        <f t="shared" si="11"/>
        <v>1</v>
      </c>
      <c r="P649" s="15" t="s">
        <v>2</v>
      </c>
      <c r="Q649" s="16">
        <v>0</v>
      </c>
      <c r="R649" s="16">
        <v>0</v>
      </c>
      <c r="S649" s="16">
        <v>1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7">
        <v>0</v>
      </c>
    </row>
    <row r="650" spans="1:30" x14ac:dyDescent="0.2">
      <c r="B650" s="13" t="s">
        <v>1424</v>
      </c>
      <c r="C650" s="10" t="s">
        <v>1475</v>
      </c>
      <c r="D650" s="10" t="s">
        <v>1468</v>
      </c>
      <c r="E650" s="10" t="s">
        <v>0</v>
      </c>
      <c r="F650" s="10" t="s">
        <v>72</v>
      </c>
      <c r="G650" s="10" t="s">
        <v>1476</v>
      </c>
      <c r="H650" s="10" t="s">
        <v>3397</v>
      </c>
      <c r="I650" s="10" t="s">
        <v>79</v>
      </c>
      <c r="J650" s="10" t="s">
        <v>1425</v>
      </c>
      <c r="K650" s="10" t="s">
        <v>1426</v>
      </c>
      <c r="L650" s="14">
        <v>200</v>
      </c>
      <c r="M650" s="14">
        <v>80</v>
      </c>
      <c r="N650" s="14">
        <f>M650*O650</f>
        <v>80</v>
      </c>
      <c r="O650" s="12">
        <f t="shared" si="11"/>
        <v>1</v>
      </c>
      <c r="P650" s="15" t="s">
        <v>2</v>
      </c>
      <c r="Q650" s="16">
        <v>0</v>
      </c>
      <c r="R650" s="16">
        <v>0</v>
      </c>
      <c r="S650" s="16">
        <v>1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7">
        <v>0</v>
      </c>
    </row>
    <row r="651" spans="1:30" x14ac:dyDescent="0.2">
      <c r="B651" s="13" t="s">
        <v>1424</v>
      </c>
      <c r="C651" s="10" t="s">
        <v>1477</v>
      </c>
      <c r="D651" s="10" t="s">
        <v>1478</v>
      </c>
      <c r="E651" s="10" t="s">
        <v>0</v>
      </c>
      <c r="F651" s="10" t="s">
        <v>72</v>
      </c>
      <c r="G651" s="10" t="s">
        <v>1479</v>
      </c>
      <c r="H651" s="10" t="s">
        <v>3397</v>
      </c>
      <c r="I651" s="10" t="s">
        <v>79</v>
      </c>
      <c r="J651" s="10" t="s">
        <v>1425</v>
      </c>
      <c r="K651" s="10" t="s">
        <v>1426</v>
      </c>
      <c r="L651" s="14">
        <v>500</v>
      </c>
      <c r="M651" s="14">
        <v>200</v>
      </c>
      <c r="N651" s="14">
        <f>M651*O651</f>
        <v>200</v>
      </c>
      <c r="O651" s="12">
        <f t="shared" si="11"/>
        <v>1</v>
      </c>
      <c r="P651" s="15" t="s">
        <v>2</v>
      </c>
      <c r="Q651" s="16">
        <v>0</v>
      </c>
      <c r="R651" s="16">
        <v>0</v>
      </c>
      <c r="S651" s="16">
        <v>1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7">
        <v>0</v>
      </c>
    </row>
    <row r="652" spans="1:30" x14ac:dyDescent="0.2">
      <c r="B652" s="13" t="s">
        <v>1424</v>
      </c>
      <c r="C652" s="10" t="s">
        <v>1480</v>
      </c>
      <c r="D652" s="10" t="s">
        <v>1481</v>
      </c>
      <c r="E652" s="10" t="s">
        <v>84</v>
      </c>
      <c r="F652" s="10" t="s">
        <v>85</v>
      </c>
      <c r="G652" s="10" t="s">
        <v>1482</v>
      </c>
      <c r="H652" s="10" t="s">
        <v>3396</v>
      </c>
      <c r="I652" s="10" t="s">
        <v>79</v>
      </c>
      <c r="J652" s="10" t="s">
        <v>1425</v>
      </c>
      <c r="K652" s="10" t="s">
        <v>1426</v>
      </c>
      <c r="L652" s="14">
        <v>90</v>
      </c>
      <c r="M652" s="14">
        <v>36</v>
      </c>
      <c r="N652" s="14">
        <f>M652*O652</f>
        <v>36</v>
      </c>
      <c r="O652" s="12">
        <f t="shared" si="11"/>
        <v>1</v>
      </c>
      <c r="P652" s="15" t="s">
        <v>2</v>
      </c>
      <c r="Q652" s="16">
        <v>0</v>
      </c>
      <c r="R652" s="16">
        <v>0</v>
      </c>
      <c r="S652" s="16">
        <v>0</v>
      </c>
      <c r="T652" s="16">
        <v>0</v>
      </c>
      <c r="U652" s="16">
        <v>1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7">
        <v>0</v>
      </c>
    </row>
    <row r="653" spans="1:30" x14ac:dyDescent="0.2">
      <c r="B653" s="13" t="s">
        <v>1424</v>
      </c>
      <c r="C653" s="10" t="s">
        <v>1483</v>
      </c>
      <c r="D653" s="10" t="s">
        <v>1066</v>
      </c>
      <c r="E653" s="10" t="s">
        <v>84</v>
      </c>
      <c r="F653" s="10" t="s">
        <v>85</v>
      </c>
      <c r="G653" s="10" t="s">
        <v>1484</v>
      </c>
      <c r="H653" s="10" t="s">
        <v>3397</v>
      </c>
      <c r="I653" s="10" t="s">
        <v>79</v>
      </c>
      <c r="J653" s="10" t="s">
        <v>1425</v>
      </c>
      <c r="K653" s="10" t="s">
        <v>1426</v>
      </c>
      <c r="L653" s="14">
        <v>120</v>
      </c>
      <c r="M653" s="14">
        <v>48</v>
      </c>
      <c r="N653" s="14">
        <f>M653*O653</f>
        <v>48</v>
      </c>
      <c r="O653" s="12">
        <f t="shared" si="11"/>
        <v>1</v>
      </c>
      <c r="P653" s="15" t="s">
        <v>2</v>
      </c>
      <c r="Q653" s="16">
        <v>0</v>
      </c>
      <c r="R653" s="16">
        <v>0</v>
      </c>
      <c r="S653" s="16">
        <v>1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7">
        <v>0</v>
      </c>
    </row>
    <row r="654" spans="1:30" x14ac:dyDescent="0.2">
      <c r="B654" s="13" t="s">
        <v>1424</v>
      </c>
      <c r="C654" s="10" t="s">
        <v>1485</v>
      </c>
      <c r="D654" s="10" t="s">
        <v>1486</v>
      </c>
      <c r="E654" s="10" t="s">
        <v>84</v>
      </c>
      <c r="F654" s="10" t="s">
        <v>85</v>
      </c>
      <c r="G654" s="10" t="s">
        <v>1487</v>
      </c>
      <c r="H654" s="10" t="s">
        <v>3397</v>
      </c>
      <c r="I654" s="10" t="s">
        <v>79</v>
      </c>
      <c r="J654" s="10" t="s">
        <v>1425</v>
      </c>
      <c r="K654" s="10" t="s">
        <v>1426</v>
      </c>
      <c r="L654" s="14">
        <v>170</v>
      </c>
      <c r="M654" s="14">
        <v>68</v>
      </c>
      <c r="N654" s="14">
        <f>M654*O654</f>
        <v>68</v>
      </c>
      <c r="O654" s="12">
        <f t="shared" si="11"/>
        <v>1</v>
      </c>
      <c r="P654" s="15" t="s">
        <v>2</v>
      </c>
      <c r="Q654" s="16">
        <v>0</v>
      </c>
      <c r="R654" s="16">
        <v>0</v>
      </c>
      <c r="S654" s="16">
        <v>1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7">
        <v>0</v>
      </c>
    </row>
    <row r="655" spans="1:30" x14ac:dyDescent="0.2">
      <c r="B655" s="13" t="s">
        <v>1424</v>
      </c>
      <c r="C655" s="10" t="s">
        <v>1488</v>
      </c>
      <c r="D655" s="10" t="s">
        <v>1489</v>
      </c>
      <c r="E655" s="10" t="s">
        <v>84</v>
      </c>
      <c r="F655" s="10" t="s">
        <v>85</v>
      </c>
      <c r="G655" s="10" t="s">
        <v>1490</v>
      </c>
      <c r="H655" s="10" t="s">
        <v>3397</v>
      </c>
      <c r="I655" s="10" t="s">
        <v>79</v>
      </c>
      <c r="J655" s="10" t="s">
        <v>1425</v>
      </c>
      <c r="K655" s="10" t="s">
        <v>1426</v>
      </c>
      <c r="L655" s="14">
        <v>120</v>
      </c>
      <c r="M655" s="14">
        <v>48</v>
      </c>
      <c r="N655" s="14">
        <f>M655*O655</f>
        <v>48</v>
      </c>
      <c r="O655" s="12">
        <f t="shared" si="11"/>
        <v>1</v>
      </c>
      <c r="P655" s="15" t="s">
        <v>2</v>
      </c>
      <c r="Q655" s="16">
        <v>0</v>
      </c>
      <c r="R655" s="16">
        <v>0</v>
      </c>
      <c r="S655" s="16">
        <v>1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7">
        <v>0</v>
      </c>
    </row>
    <row r="656" spans="1:30" x14ac:dyDescent="0.2">
      <c r="B656" s="13" t="s">
        <v>1424</v>
      </c>
      <c r="C656" s="10" t="s">
        <v>1491</v>
      </c>
      <c r="D656" s="10" t="s">
        <v>1492</v>
      </c>
      <c r="E656" s="10" t="s">
        <v>84</v>
      </c>
      <c r="F656" s="10" t="s">
        <v>85</v>
      </c>
      <c r="G656" s="10" t="s">
        <v>1493</v>
      </c>
      <c r="H656" s="10" t="s">
        <v>3397</v>
      </c>
      <c r="I656" s="10" t="s">
        <v>79</v>
      </c>
      <c r="J656" s="10" t="s">
        <v>1425</v>
      </c>
      <c r="K656" s="10" t="s">
        <v>1426</v>
      </c>
      <c r="L656" s="14">
        <v>140</v>
      </c>
      <c r="M656" s="14">
        <v>56</v>
      </c>
      <c r="N656" s="14">
        <f>M656*O656</f>
        <v>56</v>
      </c>
      <c r="O656" s="12">
        <f t="shared" si="11"/>
        <v>1</v>
      </c>
      <c r="P656" s="15" t="s">
        <v>2</v>
      </c>
      <c r="Q656" s="16">
        <v>0</v>
      </c>
      <c r="R656" s="16">
        <v>0</v>
      </c>
      <c r="S656" s="16">
        <v>1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7">
        <v>0</v>
      </c>
    </row>
    <row r="657" spans="2:30" x14ac:dyDescent="0.2">
      <c r="B657" s="13" t="s">
        <v>1424</v>
      </c>
      <c r="C657" s="10" t="s">
        <v>1494</v>
      </c>
      <c r="D657" s="10" t="s">
        <v>1495</v>
      </c>
      <c r="E657" s="10" t="s">
        <v>1083</v>
      </c>
      <c r="F657" s="10" t="s">
        <v>72</v>
      </c>
      <c r="G657" s="10" t="s">
        <v>1496</v>
      </c>
      <c r="H657" s="10" t="s">
        <v>3397</v>
      </c>
      <c r="I657" s="10" t="s">
        <v>79</v>
      </c>
      <c r="J657" s="10" t="s">
        <v>1425</v>
      </c>
      <c r="K657" s="10" t="s">
        <v>1426</v>
      </c>
      <c r="L657" s="14">
        <v>200</v>
      </c>
      <c r="M657" s="14">
        <v>80</v>
      </c>
      <c r="N657" s="14">
        <f>M657*O657</f>
        <v>80</v>
      </c>
      <c r="O657" s="12">
        <f t="shared" si="11"/>
        <v>1</v>
      </c>
      <c r="P657" s="15" t="s">
        <v>2</v>
      </c>
      <c r="Q657" s="16">
        <v>0</v>
      </c>
      <c r="R657" s="16">
        <v>0</v>
      </c>
      <c r="S657" s="16">
        <v>1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7">
        <v>0</v>
      </c>
    </row>
    <row r="658" spans="2:30" x14ac:dyDescent="0.2">
      <c r="B658" s="13" t="s">
        <v>1424</v>
      </c>
      <c r="C658" s="10" t="s">
        <v>1497</v>
      </c>
      <c r="D658" s="10" t="s">
        <v>1223</v>
      </c>
      <c r="E658" s="10" t="s">
        <v>29</v>
      </c>
      <c r="F658" s="10" t="s">
        <v>77</v>
      </c>
      <c r="G658" s="10" t="s">
        <v>1498</v>
      </c>
      <c r="H658" s="10" t="s">
        <v>3397</v>
      </c>
      <c r="I658" s="10" t="s">
        <v>79</v>
      </c>
      <c r="J658" s="10" t="s">
        <v>1425</v>
      </c>
      <c r="K658" s="10" t="s">
        <v>1426</v>
      </c>
      <c r="L658" s="14">
        <v>120</v>
      </c>
      <c r="M658" s="14">
        <v>48</v>
      </c>
      <c r="N658" s="14">
        <f>M658*O658</f>
        <v>48</v>
      </c>
      <c r="O658" s="12">
        <f t="shared" si="11"/>
        <v>1</v>
      </c>
      <c r="P658" s="15" t="s">
        <v>2</v>
      </c>
      <c r="Q658" s="16">
        <v>0</v>
      </c>
      <c r="R658" s="16">
        <v>0</v>
      </c>
      <c r="S658" s="16">
        <v>1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7">
        <v>0</v>
      </c>
    </row>
    <row r="659" spans="2:30" x14ac:dyDescent="0.2">
      <c r="B659" s="13" t="s">
        <v>1424</v>
      </c>
      <c r="C659" s="10" t="s">
        <v>1499</v>
      </c>
      <c r="D659" s="10" t="s">
        <v>1500</v>
      </c>
      <c r="E659" s="10" t="s">
        <v>1083</v>
      </c>
      <c r="F659" s="10" t="s">
        <v>72</v>
      </c>
      <c r="G659" s="10" t="s">
        <v>1501</v>
      </c>
      <c r="H659" s="10" t="s">
        <v>3397</v>
      </c>
      <c r="I659" s="10" t="s">
        <v>79</v>
      </c>
      <c r="J659" s="10" t="s">
        <v>1425</v>
      </c>
      <c r="K659" s="10" t="s">
        <v>1426</v>
      </c>
      <c r="L659" s="14">
        <v>220</v>
      </c>
      <c r="M659" s="14">
        <v>88</v>
      </c>
      <c r="N659" s="14">
        <f>M659*O659</f>
        <v>88</v>
      </c>
      <c r="O659" s="12">
        <f t="shared" si="11"/>
        <v>1</v>
      </c>
      <c r="P659" s="15" t="s">
        <v>2</v>
      </c>
      <c r="Q659" s="16">
        <v>0</v>
      </c>
      <c r="R659" s="16">
        <v>0</v>
      </c>
      <c r="S659" s="16">
        <v>1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7">
        <v>0</v>
      </c>
    </row>
    <row r="660" spans="2:30" x14ac:dyDescent="0.2">
      <c r="B660" s="13" t="s">
        <v>1424</v>
      </c>
      <c r="C660" s="10" t="s">
        <v>1502</v>
      </c>
      <c r="D660" s="10" t="s">
        <v>1503</v>
      </c>
      <c r="E660" s="10" t="s">
        <v>84</v>
      </c>
      <c r="F660" s="10" t="s">
        <v>85</v>
      </c>
      <c r="G660" s="10" t="s">
        <v>1504</v>
      </c>
      <c r="H660" s="10" t="s">
        <v>3397</v>
      </c>
      <c r="I660" s="10" t="s">
        <v>79</v>
      </c>
      <c r="J660" s="10" t="s">
        <v>1425</v>
      </c>
      <c r="K660" s="10" t="s">
        <v>1426</v>
      </c>
      <c r="L660" s="14">
        <v>190</v>
      </c>
      <c r="M660" s="14">
        <v>76</v>
      </c>
      <c r="N660" s="14">
        <f>M660*O660</f>
        <v>228</v>
      </c>
      <c r="O660" s="12">
        <f t="shared" si="11"/>
        <v>3</v>
      </c>
      <c r="P660" s="15" t="s">
        <v>2</v>
      </c>
      <c r="Q660" s="16">
        <v>0</v>
      </c>
      <c r="R660" s="16">
        <v>0</v>
      </c>
      <c r="S660" s="16">
        <v>3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7">
        <v>0</v>
      </c>
    </row>
    <row r="661" spans="2:30" x14ac:dyDescent="0.2">
      <c r="B661" s="13" t="s">
        <v>1424</v>
      </c>
      <c r="C661" s="10" t="s">
        <v>1505</v>
      </c>
      <c r="D661" s="10" t="s">
        <v>1506</v>
      </c>
      <c r="E661" s="10" t="s">
        <v>81</v>
      </c>
      <c r="F661" s="10" t="s">
        <v>82</v>
      </c>
      <c r="G661" s="10" t="s">
        <v>1507</v>
      </c>
      <c r="H661" s="10" t="s">
        <v>3397</v>
      </c>
      <c r="I661" s="10" t="s">
        <v>79</v>
      </c>
      <c r="J661" s="10" t="s">
        <v>1425</v>
      </c>
      <c r="K661" s="10" t="s">
        <v>1426</v>
      </c>
      <c r="L661" s="14">
        <v>140</v>
      </c>
      <c r="M661" s="14">
        <v>56</v>
      </c>
      <c r="N661" s="14">
        <f>M661*O661</f>
        <v>56</v>
      </c>
      <c r="O661" s="12">
        <f t="shared" si="11"/>
        <v>1</v>
      </c>
      <c r="P661" s="15" t="s">
        <v>2</v>
      </c>
      <c r="Q661" s="16">
        <v>0</v>
      </c>
      <c r="R661" s="16">
        <v>0</v>
      </c>
      <c r="S661" s="16">
        <v>1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7">
        <v>0</v>
      </c>
    </row>
    <row r="662" spans="2:30" x14ac:dyDescent="0.2">
      <c r="B662" s="13" t="s">
        <v>1424</v>
      </c>
      <c r="C662" s="10" t="s">
        <v>1505</v>
      </c>
      <c r="D662" s="10" t="s">
        <v>1506</v>
      </c>
      <c r="E662" s="10" t="s">
        <v>108</v>
      </c>
      <c r="F662" s="10" t="s">
        <v>109</v>
      </c>
      <c r="G662" s="10" t="s">
        <v>1507</v>
      </c>
      <c r="H662" s="10" t="s">
        <v>3397</v>
      </c>
      <c r="I662" s="10" t="s">
        <v>79</v>
      </c>
      <c r="J662" s="10" t="s">
        <v>1425</v>
      </c>
      <c r="K662" s="10" t="s">
        <v>1426</v>
      </c>
      <c r="L662" s="14">
        <v>140</v>
      </c>
      <c r="M662" s="14">
        <v>56</v>
      </c>
      <c r="N662" s="14">
        <f>M662*O662</f>
        <v>56</v>
      </c>
      <c r="O662" s="12">
        <f t="shared" si="11"/>
        <v>1</v>
      </c>
      <c r="P662" s="15" t="s">
        <v>2</v>
      </c>
      <c r="Q662" s="16">
        <v>0</v>
      </c>
      <c r="R662" s="16">
        <v>0</v>
      </c>
      <c r="S662" s="16">
        <v>1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7">
        <v>0</v>
      </c>
    </row>
    <row r="663" spans="2:30" x14ac:dyDescent="0.2">
      <c r="B663" s="13" t="s">
        <v>1424</v>
      </c>
      <c r="C663" s="10" t="s">
        <v>1508</v>
      </c>
      <c r="D663" s="10" t="s">
        <v>1509</v>
      </c>
      <c r="E663" s="10" t="s">
        <v>84</v>
      </c>
      <c r="F663" s="10" t="s">
        <v>85</v>
      </c>
      <c r="G663" s="10" t="s">
        <v>1510</v>
      </c>
      <c r="H663" s="10" t="s">
        <v>3397</v>
      </c>
      <c r="I663" s="10" t="s">
        <v>79</v>
      </c>
      <c r="J663" s="10" t="s">
        <v>1425</v>
      </c>
      <c r="K663" s="10" t="s">
        <v>1426</v>
      </c>
      <c r="L663" s="14">
        <v>200</v>
      </c>
      <c r="M663" s="14">
        <v>80</v>
      </c>
      <c r="N663" s="14">
        <f>M663*O663</f>
        <v>80</v>
      </c>
      <c r="O663" s="12">
        <f t="shared" si="11"/>
        <v>1</v>
      </c>
      <c r="P663" s="15" t="s">
        <v>2</v>
      </c>
      <c r="Q663" s="16">
        <v>0</v>
      </c>
      <c r="R663" s="16">
        <v>0</v>
      </c>
      <c r="S663" s="16">
        <v>1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7">
        <v>0</v>
      </c>
    </row>
    <row r="664" spans="2:30" x14ac:dyDescent="0.2">
      <c r="B664" s="13" t="s">
        <v>1424</v>
      </c>
      <c r="C664" s="10" t="s">
        <v>1511</v>
      </c>
      <c r="D664" s="10" t="s">
        <v>1512</v>
      </c>
      <c r="E664" s="10" t="s">
        <v>1513</v>
      </c>
      <c r="F664" s="10" t="s">
        <v>72</v>
      </c>
      <c r="G664" s="10" t="s">
        <v>1514</v>
      </c>
      <c r="H664" s="10" t="s">
        <v>3396</v>
      </c>
      <c r="I664" s="10" t="s">
        <v>79</v>
      </c>
      <c r="J664" s="10" t="s">
        <v>1425</v>
      </c>
      <c r="K664" s="10" t="s">
        <v>1426</v>
      </c>
      <c r="L664" s="14">
        <v>249</v>
      </c>
      <c r="M664" s="14">
        <v>99.6</v>
      </c>
      <c r="N664" s="14">
        <f>M664*O664</f>
        <v>99.6</v>
      </c>
      <c r="O664" s="12">
        <f t="shared" si="11"/>
        <v>1</v>
      </c>
      <c r="P664" s="15" t="s">
        <v>2</v>
      </c>
      <c r="Q664" s="16">
        <v>0</v>
      </c>
      <c r="R664" s="16">
        <v>0</v>
      </c>
      <c r="S664" s="16">
        <v>1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7">
        <v>0</v>
      </c>
    </row>
    <row r="665" spans="2:30" x14ac:dyDescent="0.2">
      <c r="B665" s="13" t="s">
        <v>1424</v>
      </c>
      <c r="C665" s="10" t="s">
        <v>1515</v>
      </c>
      <c r="D665" s="10" t="s">
        <v>1516</v>
      </c>
      <c r="E665" s="10" t="s">
        <v>84</v>
      </c>
      <c r="F665" s="10" t="s">
        <v>85</v>
      </c>
      <c r="G665" s="10" t="s">
        <v>1517</v>
      </c>
      <c r="H665" s="10" t="s">
        <v>3396</v>
      </c>
      <c r="I665" s="10" t="s">
        <v>79</v>
      </c>
      <c r="J665" s="10" t="s">
        <v>1425</v>
      </c>
      <c r="K665" s="10" t="s">
        <v>1426</v>
      </c>
      <c r="L665" s="14">
        <v>199</v>
      </c>
      <c r="M665" s="14">
        <v>79.599999999999994</v>
      </c>
      <c r="N665" s="14">
        <f>M665*O665</f>
        <v>79.599999999999994</v>
      </c>
      <c r="O665" s="12">
        <f t="shared" si="11"/>
        <v>1</v>
      </c>
      <c r="P665" s="15" t="s">
        <v>2</v>
      </c>
      <c r="Q665" s="16">
        <v>0</v>
      </c>
      <c r="R665" s="16">
        <v>0</v>
      </c>
      <c r="S665" s="16">
        <v>1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7">
        <v>0</v>
      </c>
    </row>
    <row r="666" spans="2:30" x14ac:dyDescent="0.2">
      <c r="B666" s="13" t="s">
        <v>1424</v>
      </c>
      <c r="C666" s="10" t="s">
        <v>1518</v>
      </c>
      <c r="D666" s="10" t="s">
        <v>1519</v>
      </c>
      <c r="E666" s="10" t="s">
        <v>84</v>
      </c>
      <c r="F666" s="10" t="s">
        <v>85</v>
      </c>
      <c r="G666" s="10" t="s">
        <v>1520</v>
      </c>
      <c r="H666" s="10" t="s">
        <v>3396</v>
      </c>
      <c r="I666" s="10" t="s">
        <v>79</v>
      </c>
      <c r="J666" s="10" t="s">
        <v>1425</v>
      </c>
      <c r="K666" s="10" t="s">
        <v>1426</v>
      </c>
      <c r="L666" s="14">
        <v>229</v>
      </c>
      <c r="M666" s="14">
        <v>91.6</v>
      </c>
      <c r="N666" s="14">
        <f>M666*O666</f>
        <v>91.6</v>
      </c>
      <c r="O666" s="12">
        <f t="shared" si="11"/>
        <v>1</v>
      </c>
      <c r="P666" s="15" t="s">
        <v>2</v>
      </c>
      <c r="Q666" s="16">
        <v>0</v>
      </c>
      <c r="R666" s="16">
        <v>0</v>
      </c>
      <c r="S666" s="16">
        <v>1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7">
        <v>0</v>
      </c>
    </row>
    <row r="667" spans="2:30" x14ac:dyDescent="0.2">
      <c r="B667" s="13" t="s">
        <v>1424</v>
      </c>
      <c r="C667" s="10" t="s">
        <v>1521</v>
      </c>
      <c r="D667" s="10" t="s">
        <v>1522</v>
      </c>
      <c r="E667" s="10" t="s">
        <v>0</v>
      </c>
      <c r="F667" s="10" t="s">
        <v>72</v>
      </c>
      <c r="G667" s="10" t="s">
        <v>1523</v>
      </c>
      <c r="H667" s="10" t="s">
        <v>3396</v>
      </c>
      <c r="I667" s="10" t="s">
        <v>79</v>
      </c>
      <c r="J667" s="10" t="s">
        <v>1425</v>
      </c>
      <c r="K667" s="10" t="s">
        <v>1426</v>
      </c>
      <c r="L667" s="14">
        <v>149</v>
      </c>
      <c r="M667" s="14">
        <v>59.6</v>
      </c>
      <c r="N667" s="14">
        <f>M667*O667</f>
        <v>59.6</v>
      </c>
      <c r="O667" s="12">
        <f t="shared" si="11"/>
        <v>1</v>
      </c>
      <c r="P667" s="15" t="s">
        <v>2</v>
      </c>
      <c r="Q667" s="16">
        <v>0</v>
      </c>
      <c r="R667" s="16">
        <v>0</v>
      </c>
      <c r="S667" s="16">
        <v>1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7">
        <v>0</v>
      </c>
    </row>
    <row r="668" spans="2:30" x14ac:dyDescent="0.2">
      <c r="B668" s="13" t="s">
        <v>1424</v>
      </c>
      <c r="C668" s="10" t="s">
        <v>1524</v>
      </c>
      <c r="D668" s="10" t="s">
        <v>1525</v>
      </c>
      <c r="E668" s="10" t="s">
        <v>84</v>
      </c>
      <c r="F668" s="10" t="s">
        <v>85</v>
      </c>
      <c r="G668" s="10" t="s">
        <v>1526</v>
      </c>
      <c r="H668" s="10" t="s">
        <v>3396</v>
      </c>
      <c r="I668" s="10" t="s">
        <v>79</v>
      </c>
      <c r="J668" s="10" t="s">
        <v>1425</v>
      </c>
      <c r="K668" s="10" t="s">
        <v>1426</v>
      </c>
      <c r="L668" s="14">
        <v>899</v>
      </c>
      <c r="M668" s="14">
        <v>359.6</v>
      </c>
      <c r="N668" s="14">
        <f>M668*O668</f>
        <v>2157.6000000000004</v>
      </c>
      <c r="O668" s="12">
        <f t="shared" si="11"/>
        <v>6</v>
      </c>
      <c r="P668" s="15" t="s">
        <v>2</v>
      </c>
      <c r="Q668" s="16">
        <v>0</v>
      </c>
      <c r="R668" s="16">
        <v>2</v>
      </c>
      <c r="S668" s="16">
        <v>3</v>
      </c>
      <c r="T668" s="16">
        <v>1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7">
        <v>0</v>
      </c>
    </row>
    <row r="669" spans="2:30" x14ac:dyDescent="0.2">
      <c r="B669" s="13" t="s">
        <v>1424</v>
      </c>
      <c r="C669" s="10" t="s">
        <v>1527</v>
      </c>
      <c r="D669" s="10" t="s">
        <v>1528</v>
      </c>
      <c r="E669" s="10" t="s">
        <v>1529</v>
      </c>
      <c r="F669" s="10" t="s">
        <v>1530</v>
      </c>
      <c r="G669" s="10" t="s">
        <v>1531</v>
      </c>
      <c r="H669" s="10" t="s">
        <v>3396</v>
      </c>
      <c r="I669" s="10" t="s">
        <v>79</v>
      </c>
      <c r="J669" s="10" t="s">
        <v>1425</v>
      </c>
      <c r="K669" s="10" t="s">
        <v>1426</v>
      </c>
      <c r="L669" s="14">
        <v>249</v>
      </c>
      <c r="M669" s="14">
        <v>99.6</v>
      </c>
      <c r="N669" s="14">
        <f>M669*O669</f>
        <v>199.2</v>
      </c>
      <c r="O669" s="12">
        <f t="shared" si="11"/>
        <v>2</v>
      </c>
      <c r="P669" s="15" t="s">
        <v>2</v>
      </c>
      <c r="Q669" s="16">
        <v>0</v>
      </c>
      <c r="R669" s="16">
        <v>0</v>
      </c>
      <c r="S669" s="16">
        <v>2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7">
        <v>0</v>
      </c>
    </row>
    <row r="670" spans="2:30" x14ac:dyDescent="0.2">
      <c r="B670" s="13" t="s">
        <v>1424</v>
      </c>
      <c r="C670" s="10" t="s">
        <v>1532</v>
      </c>
      <c r="D670" s="10" t="s">
        <v>1533</v>
      </c>
      <c r="E670" s="10" t="s">
        <v>84</v>
      </c>
      <c r="F670" s="10" t="s">
        <v>85</v>
      </c>
      <c r="G670" s="10" t="s">
        <v>1534</v>
      </c>
      <c r="H670" s="10" t="s">
        <v>3397</v>
      </c>
      <c r="I670" s="10" t="s">
        <v>79</v>
      </c>
      <c r="J670" s="10" t="s">
        <v>1425</v>
      </c>
      <c r="K670" s="10" t="s">
        <v>1426</v>
      </c>
      <c r="L670" s="14">
        <v>140</v>
      </c>
      <c r="M670" s="14">
        <v>56</v>
      </c>
      <c r="N670" s="14">
        <f>M670*O670</f>
        <v>560</v>
      </c>
      <c r="O670" s="12">
        <f t="shared" si="11"/>
        <v>10</v>
      </c>
      <c r="P670" s="15" t="s">
        <v>2</v>
      </c>
      <c r="Q670" s="16">
        <v>0</v>
      </c>
      <c r="R670" s="16">
        <v>3</v>
      </c>
      <c r="S670" s="16">
        <v>4</v>
      </c>
      <c r="T670" s="16">
        <v>3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7">
        <v>0</v>
      </c>
    </row>
    <row r="671" spans="2:30" x14ac:dyDescent="0.2">
      <c r="B671" s="13" t="s">
        <v>1424</v>
      </c>
      <c r="C671" s="10" t="s">
        <v>1535</v>
      </c>
      <c r="D671" s="10" t="s">
        <v>1536</v>
      </c>
      <c r="E671" s="10" t="s">
        <v>84</v>
      </c>
      <c r="F671" s="10" t="s">
        <v>85</v>
      </c>
      <c r="G671" s="10" t="s">
        <v>1537</v>
      </c>
      <c r="H671" s="10" t="s">
        <v>3397</v>
      </c>
      <c r="I671" s="10" t="s">
        <v>79</v>
      </c>
      <c r="J671" s="10" t="s">
        <v>1425</v>
      </c>
      <c r="K671" s="10" t="s">
        <v>1426</v>
      </c>
      <c r="L671" s="14">
        <v>150</v>
      </c>
      <c r="M671" s="14">
        <v>60</v>
      </c>
      <c r="N671" s="14">
        <f>M671*O671</f>
        <v>60</v>
      </c>
      <c r="O671" s="12">
        <f t="shared" si="11"/>
        <v>1</v>
      </c>
      <c r="P671" s="15" t="s">
        <v>2</v>
      </c>
      <c r="Q671" s="16">
        <v>0</v>
      </c>
      <c r="R671" s="16">
        <v>0</v>
      </c>
      <c r="S671" s="16">
        <v>1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7">
        <v>0</v>
      </c>
    </row>
    <row r="672" spans="2:30" x14ac:dyDescent="0.2">
      <c r="B672" s="13" t="s">
        <v>1424</v>
      </c>
      <c r="C672" s="10" t="s">
        <v>1538</v>
      </c>
      <c r="D672" s="10" t="s">
        <v>1539</v>
      </c>
      <c r="E672" s="10" t="s">
        <v>1540</v>
      </c>
      <c r="F672" s="10" t="s">
        <v>72</v>
      </c>
      <c r="G672" s="10" t="s">
        <v>1541</v>
      </c>
      <c r="H672" s="10" t="s">
        <v>3397</v>
      </c>
      <c r="I672" s="10" t="s">
        <v>79</v>
      </c>
      <c r="J672" s="10" t="s">
        <v>1425</v>
      </c>
      <c r="K672" s="10" t="s">
        <v>1426</v>
      </c>
      <c r="L672" s="14">
        <v>220</v>
      </c>
      <c r="M672" s="14">
        <v>88</v>
      </c>
      <c r="N672" s="14">
        <f>M672*O672</f>
        <v>88</v>
      </c>
      <c r="O672" s="12">
        <f t="shared" si="11"/>
        <v>1</v>
      </c>
      <c r="P672" s="15" t="s">
        <v>2</v>
      </c>
      <c r="Q672" s="16">
        <v>0</v>
      </c>
      <c r="R672" s="16">
        <v>0</v>
      </c>
      <c r="S672" s="16">
        <v>1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7">
        <v>0</v>
      </c>
    </row>
    <row r="673" spans="2:30" x14ac:dyDescent="0.2">
      <c r="B673" s="13" t="s">
        <v>1424</v>
      </c>
      <c r="C673" s="10" t="s">
        <v>1542</v>
      </c>
      <c r="D673" s="10" t="s">
        <v>1543</v>
      </c>
      <c r="E673" s="10" t="s">
        <v>1083</v>
      </c>
      <c r="F673" s="10" t="s">
        <v>72</v>
      </c>
      <c r="G673" s="10" t="s">
        <v>1544</v>
      </c>
      <c r="H673" s="10" t="s">
        <v>3397</v>
      </c>
      <c r="I673" s="10" t="s">
        <v>79</v>
      </c>
      <c r="J673" s="10" t="s">
        <v>1425</v>
      </c>
      <c r="K673" s="10" t="s">
        <v>1426</v>
      </c>
      <c r="L673" s="14">
        <v>250</v>
      </c>
      <c r="M673" s="14">
        <v>100</v>
      </c>
      <c r="N673" s="14">
        <f>M673*O673</f>
        <v>100</v>
      </c>
      <c r="O673" s="12">
        <f t="shared" si="11"/>
        <v>1</v>
      </c>
      <c r="P673" s="15" t="s">
        <v>2</v>
      </c>
      <c r="Q673" s="16">
        <v>0</v>
      </c>
      <c r="R673" s="16">
        <v>0</v>
      </c>
      <c r="S673" s="16">
        <v>1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7">
        <v>0</v>
      </c>
    </row>
    <row r="674" spans="2:30" x14ac:dyDescent="0.2">
      <c r="B674" s="13" t="s">
        <v>1424</v>
      </c>
      <c r="C674" s="10" t="s">
        <v>1545</v>
      </c>
      <c r="D674" s="10" t="s">
        <v>1546</v>
      </c>
      <c r="E674" s="10" t="s">
        <v>84</v>
      </c>
      <c r="F674" s="10" t="s">
        <v>85</v>
      </c>
      <c r="G674" s="10" t="s">
        <v>1547</v>
      </c>
      <c r="H674" s="10" t="s">
        <v>3397</v>
      </c>
      <c r="I674" s="10" t="s">
        <v>79</v>
      </c>
      <c r="J674" s="10" t="s">
        <v>1425</v>
      </c>
      <c r="K674" s="10" t="s">
        <v>1426</v>
      </c>
      <c r="L674" s="14">
        <v>180</v>
      </c>
      <c r="M674" s="14">
        <v>72</v>
      </c>
      <c r="N674" s="14">
        <f>M674*O674</f>
        <v>72</v>
      </c>
      <c r="O674" s="12">
        <f t="shared" si="11"/>
        <v>1</v>
      </c>
      <c r="P674" s="15" t="s">
        <v>2</v>
      </c>
      <c r="Q674" s="16">
        <v>0</v>
      </c>
      <c r="R674" s="16">
        <v>0</v>
      </c>
      <c r="S674" s="16">
        <v>1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7">
        <v>0</v>
      </c>
    </row>
    <row r="675" spans="2:30" x14ac:dyDescent="0.2">
      <c r="B675" s="13" t="s">
        <v>1424</v>
      </c>
      <c r="C675" s="10" t="s">
        <v>1548</v>
      </c>
      <c r="D675" s="10" t="s">
        <v>1549</v>
      </c>
      <c r="E675" s="10" t="s">
        <v>1550</v>
      </c>
      <c r="F675" s="10" t="s">
        <v>1551</v>
      </c>
      <c r="G675" s="10" t="s">
        <v>1552</v>
      </c>
      <c r="H675" s="10" t="s">
        <v>3397</v>
      </c>
      <c r="I675" s="10" t="s">
        <v>79</v>
      </c>
      <c r="J675" s="10" t="s">
        <v>1425</v>
      </c>
      <c r="K675" s="10" t="s">
        <v>1426</v>
      </c>
      <c r="L675" s="14">
        <v>220</v>
      </c>
      <c r="M675" s="14">
        <v>88</v>
      </c>
      <c r="N675" s="14">
        <f>M675*O675</f>
        <v>264</v>
      </c>
      <c r="O675" s="12">
        <f t="shared" si="11"/>
        <v>3</v>
      </c>
      <c r="P675" s="15" t="s">
        <v>2</v>
      </c>
      <c r="Q675" s="16">
        <v>0</v>
      </c>
      <c r="R675" s="16">
        <v>0</v>
      </c>
      <c r="S675" s="16">
        <v>1</v>
      </c>
      <c r="T675" s="16">
        <v>2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7">
        <v>0</v>
      </c>
    </row>
    <row r="676" spans="2:30" x14ac:dyDescent="0.2">
      <c r="B676" s="13" t="s">
        <v>1424</v>
      </c>
      <c r="C676" s="10" t="s">
        <v>1553</v>
      </c>
      <c r="D676" s="10" t="s">
        <v>1554</v>
      </c>
      <c r="E676" s="10" t="s">
        <v>263</v>
      </c>
      <c r="F676" s="10" t="s">
        <v>264</v>
      </c>
      <c r="G676" s="10" t="s">
        <v>1555</v>
      </c>
      <c r="H676" s="10" t="s">
        <v>3397</v>
      </c>
      <c r="I676" s="10" t="s">
        <v>79</v>
      </c>
      <c r="J676" s="10" t="s">
        <v>1425</v>
      </c>
      <c r="K676" s="10" t="s">
        <v>1426</v>
      </c>
      <c r="L676" s="14">
        <v>150</v>
      </c>
      <c r="M676" s="14">
        <v>60</v>
      </c>
      <c r="N676" s="14">
        <f>M676*O676</f>
        <v>60</v>
      </c>
      <c r="O676" s="12">
        <f t="shared" si="11"/>
        <v>1</v>
      </c>
      <c r="P676" s="15" t="s">
        <v>2</v>
      </c>
      <c r="Q676" s="16">
        <v>0</v>
      </c>
      <c r="R676" s="16">
        <v>0</v>
      </c>
      <c r="S676" s="16">
        <v>1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7">
        <v>0</v>
      </c>
    </row>
    <row r="677" spans="2:30" x14ac:dyDescent="0.2">
      <c r="B677" s="13" t="s">
        <v>1424</v>
      </c>
      <c r="C677" s="10" t="s">
        <v>1556</v>
      </c>
      <c r="D677" s="10" t="s">
        <v>1557</v>
      </c>
      <c r="E677" s="10" t="s">
        <v>263</v>
      </c>
      <c r="F677" s="10" t="s">
        <v>264</v>
      </c>
      <c r="G677" s="10" t="s">
        <v>1558</v>
      </c>
      <c r="H677" s="10" t="s">
        <v>3397</v>
      </c>
      <c r="I677" s="10" t="s">
        <v>79</v>
      </c>
      <c r="J677" s="10" t="s">
        <v>1425</v>
      </c>
      <c r="K677" s="10" t="s">
        <v>1426</v>
      </c>
      <c r="L677" s="14">
        <v>120</v>
      </c>
      <c r="M677" s="14">
        <v>48</v>
      </c>
      <c r="N677" s="14">
        <f>M677*O677</f>
        <v>48</v>
      </c>
      <c r="O677" s="12">
        <f t="shared" si="11"/>
        <v>1</v>
      </c>
      <c r="P677" s="15" t="s">
        <v>2</v>
      </c>
      <c r="Q677" s="16">
        <v>0</v>
      </c>
      <c r="R677" s="16">
        <v>0</v>
      </c>
      <c r="S677" s="16">
        <v>0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7">
        <v>0</v>
      </c>
    </row>
    <row r="678" spans="2:30" x14ac:dyDescent="0.2">
      <c r="B678" s="13" t="s">
        <v>1424</v>
      </c>
      <c r="C678" s="10" t="s">
        <v>1559</v>
      </c>
      <c r="D678" s="10" t="s">
        <v>1560</v>
      </c>
      <c r="E678" s="10" t="s">
        <v>84</v>
      </c>
      <c r="F678" s="10" t="s">
        <v>85</v>
      </c>
      <c r="G678" s="10" t="s">
        <v>1561</v>
      </c>
      <c r="H678" s="10" t="s">
        <v>3397</v>
      </c>
      <c r="I678" s="10" t="s">
        <v>79</v>
      </c>
      <c r="J678" s="10" t="s">
        <v>1425</v>
      </c>
      <c r="K678" s="10" t="s">
        <v>1426</v>
      </c>
      <c r="L678" s="14">
        <v>190</v>
      </c>
      <c r="M678" s="14">
        <v>76</v>
      </c>
      <c r="N678" s="14">
        <f>M678*O678</f>
        <v>76</v>
      </c>
      <c r="O678" s="12">
        <f t="shared" si="11"/>
        <v>1</v>
      </c>
      <c r="P678" s="15" t="s">
        <v>2</v>
      </c>
      <c r="Q678" s="16">
        <v>0</v>
      </c>
      <c r="R678" s="16">
        <v>0</v>
      </c>
      <c r="S678" s="16">
        <v>1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7">
        <v>0</v>
      </c>
    </row>
    <row r="679" spans="2:30" x14ac:dyDescent="0.2">
      <c r="B679" s="13" t="s">
        <v>1424</v>
      </c>
      <c r="C679" s="10" t="s">
        <v>1562</v>
      </c>
      <c r="D679" s="10" t="s">
        <v>1563</v>
      </c>
      <c r="E679" s="10" t="s">
        <v>1564</v>
      </c>
      <c r="F679" s="10" t="s">
        <v>1565</v>
      </c>
      <c r="G679" s="10" t="s">
        <v>1566</v>
      </c>
      <c r="H679" s="10" t="s">
        <v>3397</v>
      </c>
      <c r="I679" s="10" t="s">
        <v>79</v>
      </c>
      <c r="J679" s="10" t="s">
        <v>1425</v>
      </c>
      <c r="K679" s="10" t="s">
        <v>1426</v>
      </c>
      <c r="L679" s="14">
        <v>220</v>
      </c>
      <c r="M679" s="14">
        <v>88</v>
      </c>
      <c r="N679" s="14">
        <f>M679*O679</f>
        <v>88</v>
      </c>
      <c r="O679" s="12">
        <f t="shared" si="11"/>
        <v>1</v>
      </c>
      <c r="P679" s="15" t="s">
        <v>2</v>
      </c>
      <c r="Q679" s="16">
        <v>0</v>
      </c>
      <c r="R679" s="16">
        <v>0</v>
      </c>
      <c r="S679" s="16">
        <v>1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7">
        <v>0</v>
      </c>
    </row>
    <row r="680" spans="2:30" x14ac:dyDescent="0.2">
      <c r="B680" s="13" t="s">
        <v>1424</v>
      </c>
      <c r="C680" s="10" t="s">
        <v>1562</v>
      </c>
      <c r="D680" s="10" t="s">
        <v>1563</v>
      </c>
      <c r="E680" s="10" t="s">
        <v>773</v>
      </c>
      <c r="F680" s="10" t="s">
        <v>774</v>
      </c>
      <c r="G680" s="10" t="s">
        <v>1566</v>
      </c>
      <c r="H680" s="10" t="s">
        <v>3397</v>
      </c>
      <c r="I680" s="10" t="s">
        <v>79</v>
      </c>
      <c r="J680" s="10" t="s">
        <v>1425</v>
      </c>
      <c r="K680" s="10" t="s">
        <v>1426</v>
      </c>
      <c r="L680" s="14">
        <v>220</v>
      </c>
      <c r="M680" s="14">
        <v>88</v>
      </c>
      <c r="N680" s="14">
        <f>M680*O680</f>
        <v>88</v>
      </c>
      <c r="O680" s="12">
        <f t="shared" si="11"/>
        <v>1</v>
      </c>
      <c r="P680" s="15" t="s">
        <v>2</v>
      </c>
      <c r="Q680" s="16">
        <v>0</v>
      </c>
      <c r="R680" s="16">
        <v>0</v>
      </c>
      <c r="S680" s="16">
        <v>1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7">
        <v>0</v>
      </c>
    </row>
    <row r="681" spans="2:30" x14ac:dyDescent="0.2">
      <c r="B681" s="13" t="s">
        <v>1424</v>
      </c>
      <c r="C681" s="10" t="s">
        <v>1567</v>
      </c>
      <c r="D681" s="10" t="s">
        <v>1568</v>
      </c>
      <c r="E681" s="10" t="s">
        <v>1569</v>
      </c>
      <c r="F681" s="10" t="s">
        <v>1570</v>
      </c>
      <c r="G681" s="10" t="s">
        <v>1571</v>
      </c>
      <c r="H681" s="10" t="s">
        <v>3397</v>
      </c>
      <c r="I681" s="10" t="s">
        <v>79</v>
      </c>
      <c r="J681" s="10" t="s">
        <v>1425</v>
      </c>
      <c r="K681" s="10" t="s">
        <v>1426</v>
      </c>
      <c r="L681" s="14">
        <v>140</v>
      </c>
      <c r="M681" s="14">
        <v>56</v>
      </c>
      <c r="N681" s="14">
        <f>M681*O681</f>
        <v>56</v>
      </c>
      <c r="O681" s="12">
        <f t="shared" si="11"/>
        <v>1</v>
      </c>
      <c r="P681" s="15" t="s">
        <v>2</v>
      </c>
      <c r="Q681" s="16">
        <v>0</v>
      </c>
      <c r="R681" s="16">
        <v>0</v>
      </c>
      <c r="S681" s="16">
        <v>1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7">
        <v>0</v>
      </c>
    </row>
    <row r="682" spans="2:30" x14ac:dyDescent="0.2">
      <c r="B682" s="13" t="s">
        <v>1424</v>
      </c>
      <c r="C682" s="10" t="s">
        <v>1572</v>
      </c>
      <c r="D682" s="10" t="s">
        <v>1573</v>
      </c>
      <c r="E682" s="10" t="s">
        <v>84</v>
      </c>
      <c r="F682" s="10" t="s">
        <v>85</v>
      </c>
      <c r="G682" s="10" t="s">
        <v>1574</v>
      </c>
      <c r="H682" s="10" t="s">
        <v>3397</v>
      </c>
      <c r="I682" s="10" t="s">
        <v>79</v>
      </c>
      <c r="J682" s="10" t="s">
        <v>1425</v>
      </c>
      <c r="K682" s="10" t="s">
        <v>1426</v>
      </c>
      <c r="L682" s="14">
        <v>140</v>
      </c>
      <c r="M682" s="14">
        <v>56</v>
      </c>
      <c r="N682" s="14">
        <f>M682*O682</f>
        <v>168</v>
      </c>
      <c r="O682" s="12">
        <f t="shared" si="11"/>
        <v>3</v>
      </c>
      <c r="P682" s="15" t="s">
        <v>2</v>
      </c>
      <c r="Q682" s="16">
        <v>1</v>
      </c>
      <c r="R682" s="16">
        <v>0</v>
      </c>
      <c r="S682" s="16">
        <v>1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7">
        <v>0</v>
      </c>
    </row>
    <row r="683" spans="2:30" x14ac:dyDescent="0.2">
      <c r="B683" s="13" t="s">
        <v>1424</v>
      </c>
      <c r="C683" s="10" t="s">
        <v>1575</v>
      </c>
      <c r="D683" s="10" t="s">
        <v>1576</v>
      </c>
      <c r="E683" s="10" t="s">
        <v>135</v>
      </c>
      <c r="F683" s="10" t="s">
        <v>136</v>
      </c>
      <c r="G683" s="10" t="s">
        <v>1577</v>
      </c>
      <c r="H683" s="10" t="s">
        <v>3396</v>
      </c>
      <c r="I683" s="10" t="s">
        <v>79</v>
      </c>
      <c r="J683" s="10" t="s">
        <v>1425</v>
      </c>
      <c r="K683" s="10" t="s">
        <v>1426</v>
      </c>
      <c r="L683" s="14">
        <v>135</v>
      </c>
      <c r="M683" s="14">
        <v>54</v>
      </c>
      <c r="N683" s="14">
        <f>M683*O683</f>
        <v>54</v>
      </c>
      <c r="O683" s="12">
        <f t="shared" si="11"/>
        <v>1</v>
      </c>
      <c r="P683" s="15" t="s">
        <v>2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7">
        <v>0</v>
      </c>
    </row>
    <row r="684" spans="2:30" x14ac:dyDescent="0.2">
      <c r="B684" s="13" t="s">
        <v>1424</v>
      </c>
      <c r="C684" s="10" t="s">
        <v>1578</v>
      </c>
      <c r="D684" s="10" t="s">
        <v>1579</v>
      </c>
      <c r="E684" s="10" t="s">
        <v>1580</v>
      </c>
      <c r="F684" s="10" t="s">
        <v>1581</v>
      </c>
      <c r="G684" s="10" t="s">
        <v>1582</v>
      </c>
      <c r="H684" s="10" t="s">
        <v>3396</v>
      </c>
      <c r="I684" s="10" t="s">
        <v>79</v>
      </c>
      <c r="J684" s="10" t="s">
        <v>1425</v>
      </c>
      <c r="K684" s="10" t="s">
        <v>1426</v>
      </c>
      <c r="L684" s="14">
        <v>145</v>
      </c>
      <c r="M684" s="14">
        <v>58</v>
      </c>
      <c r="N684" s="14">
        <f>M684*O684</f>
        <v>116</v>
      </c>
      <c r="O684" s="12">
        <f t="shared" si="11"/>
        <v>2</v>
      </c>
      <c r="P684" s="15" t="s">
        <v>2</v>
      </c>
      <c r="Q684" s="16">
        <v>0</v>
      </c>
      <c r="R684" s="16">
        <v>0</v>
      </c>
      <c r="S684" s="16">
        <v>0</v>
      </c>
      <c r="T684" s="16">
        <v>1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7">
        <v>0</v>
      </c>
    </row>
    <row r="685" spans="2:30" x14ac:dyDescent="0.2">
      <c r="B685" s="13" t="s">
        <v>1424</v>
      </c>
      <c r="C685" s="10" t="s">
        <v>1583</v>
      </c>
      <c r="D685" s="10" t="s">
        <v>1584</v>
      </c>
      <c r="E685" s="10" t="s">
        <v>84</v>
      </c>
      <c r="F685" s="10" t="s">
        <v>85</v>
      </c>
      <c r="G685" s="10" t="s">
        <v>1585</v>
      </c>
      <c r="H685" s="10" t="s">
        <v>3397</v>
      </c>
      <c r="I685" s="10" t="s">
        <v>79</v>
      </c>
      <c r="J685" s="10" t="s">
        <v>1425</v>
      </c>
      <c r="K685" s="10" t="s">
        <v>1426</v>
      </c>
      <c r="L685" s="14">
        <v>155</v>
      </c>
      <c r="M685" s="14">
        <v>62</v>
      </c>
      <c r="N685" s="14">
        <f>M685*O685</f>
        <v>62</v>
      </c>
      <c r="O685" s="12">
        <f t="shared" si="11"/>
        <v>1</v>
      </c>
      <c r="P685" s="15" t="s">
        <v>2</v>
      </c>
      <c r="Q685" s="16">
        <v>0</v>
      </c>
      <c r="R685" s="16">
        <v>0</v>
      </c>
      <c r="S685" s="16">
        <v>0</v>
      </c>
      <c r="T685" s="16">
        <v>1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7">
        <v>0</v>
      </c>
    </row>
    <row r="686" spans="2:30" x14ac:dyDescent="0.2">
      <c r="B686" s="13" t="s">
        <v>1424</v>
      </c>
      <c r="C686" s="10" t="s">
        <v>1586</v>
      </c>
      <c r="D686" s="10" t="s">
        <v>1587</v>
      </c>
      <c r="E686" s="10" t="s">
        <v>1155</v>
      </c>
      <c r="F686" s="10" t="s">
        <v>1156</v>
      </c>
      <c r="G686" s="10" t="s">
        <v>1588</v>
      </c>
      <c r="H686" s="10" t="s">
        <v>3397</v>
      </c>
      <c r="I686" s="10" t="s">
        <v>79</v>
      </c>
      <c r="J686" s="10" t="s">
        <v>1425</v>
      </c>
      <c r="K686" s="10" t="s">
        <v>1426</v>
      </c>
      <c r="L686" s="14">
        <v>195</v>
      </c>
      <c r="M686" s="14">
        <v>78</v>
      </c>
      <c r="N686" s="14">
        <f>M686*O686</f>
        <v>390</v>
      </c>
      <c r="O686" s="12">
        <f t="shared" si="11"/>
        <v>5</v>
      </c>
      <c r="P686" s="15" t="s">
        <v>2</v>
      </c>
      <c r="Q686" s="16">
        <v>0</v>
      </c>
      <c r="R686" s="16">
        <v>0</v>
      </c>
      <c r="S686" s="16">
        <v>2</v>
      </c>
      <c r="T686" s="16">
        <v>2</v>
      </c>
      <c r="U686" s="16">
        <v>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7">
        <v>0</v>
      </c>
    </row>
    <row r="687" spans="2:30" x14ac:dyDescent="0.2">
      <c r="B687" s="13" t="s">
        <v>1424</v>
      </c>
      <c r="C687" s="10" t="s">
        <v>1589</v>
      </c>
      <c r="D687" s="10" t="s">
        <v>1590</v>
      </c>
      <c r="E687" s="10" t="s">
        <v>84</v>
      </c>
      <c r="F687" s="10" t="s">
        <v>85</v>
      </c>
      <c r="G687" s="10" t="s">
        <v>1591</v>
      </c>
      <c r="H687" s="10" t="s">
        <v>3397</v>
      </c>
      <c r="I687" s="10" t="s">
        <v>79</v>
      </c>
      <c r="J687" s="10" t="s">
        <v>1425</v>
      </c>
      <c r="K687" s="10" t="s">
        <v>1426</v>
      </c>
      <c r="L687" s="14">
        <v>190</v>
      </c>
      <c r="M687" s="14">
        <v>76</v>
      </c>
      <c r="N687" s="14">
        <f>M687*O687</f>
        <v>304</v>
      </c>
      <c r="O687" s="12">
        <f t="shared" si="11"/>
        <v>4</v>
      </c>
      <c r="P687" s="15" t="s">
        <v>2</v>
      </c>
      <c r="Q687" s="16">
        <v>0</v>
      </c>
      <c r="R687" s="16">
        <v>0</v>
      </c>
      <c r="S687" s="16">
        <v>1</v>
      </c>
      <c r="T687" s="16">
        <v>1</v>
      </c>
      <c r="U687" s="16">
        <v>2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7">
        <v>0</v>
      </c>
    </row>
    <row r="688" spans="2:30" x14ac:dyDescent="0.2">
      <c r="B688" s="13" t="s">
        <v>1424</v>
      </c>
      <c r="C688" s="10" t="s">
        <v>1592</v>
      </c>
      <c r="D688" s="10" t="s">
        <v>1593</v>
      </c>
      <c r="E688" s="10" t="s">
        <v>84</v>
      </c>
      <c r="F688" s="10" t="s">
        <v>85</v>
      </c>
      <c r="G688" s="10" t="s">
        <v>1594</v>
      </c>
      <c r="H688" s="10" t="s">
        <v>3396</v>
      </c>
      <c r="I688" s="10" t="s">
        <v>79</v>
      </c>
      <c r="J688" s="10" t="s">
        <v>1425</v>
      </c>
      <c r="K688" s="10" t="s">
        <v>1426</v>
      </c>
      <c r="L688" s="14">
        <v>165</v>
      </c>
      <c r="M688" s="14">
        <v>66</v>
      </c>
      <c r="N688" s="14">
        <f>M688*O688</f>
        <v>66</v>
      </c>
      <c r="O688" s="12">
        <f t="shared" si="11"/>
        <v>1</v>
      </c>
      <c r="P688" s="15" t="s">
        <v>2</v>
      </c>
      <c r="Q688" s="16">
        <v>0</v>
      </c>
      <c r="R688" s="16">
        <v>0</v>
      </c>
      <c r="S688" s="16">
        <v>1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7">
        <v>0</v>
      </c>
    </row>
    <row r="689" spans="2:30" x14ac:dyDescent="0.2">
      <c r="B689" s="13" t="s">
        <v>1424</v>
      </c>
      <c r="C689" s="10" t="s">
        <v>1595</v>
      </c>
      <c r="D689" s="10" t="s">
        <v>1596</v>
      </c>
      <c r="E689" s="10" t="s">
        <v>29</v>
      </c>
      <c r="F689" s="10" t="s">
        <v>77</v>
      </c>
      <c r="G689" s="10" t="s">
        <v>1597</v>
      </c>
      <c r="H689" s="10" t="s">
        <v>3396</v>
      </c>
      <c r="I689" s="10" t="s">
        <v>79</v>
      </c>
      <c r="J689" s="10" t="s">
        <v>1425</v>
      </c>
      <c r="K689" s="10" t="s">
        <v>1426</v>
      </c>
      <c r="L689" s="14">
        <v>200</v>
      </c>
      <c r="M689" s="14">
        <v>80</v>
      </c>
      <c r="N689" s="14">
        <f>M689*O689</f>
        <v>80</v>
      </c>
      <c r="O689" s="12">
        <f t="shared" si="11"/>
        <v>1</v>
      </c>
      <c r="P689" s="15" t="s">
        <v>2</v>
      </c>
      <c r="Q689" s="16">
        <v>0</v>
      </c>
      <c r="R689" s="16">
        <v>0</v>
      </c>
      <c r="S689" s="16">
        <v>1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7">
        <v>0</v>
      </c>
    </row>
    <row r="690" spans="2:30" x14ac:dyDescent="0.2">
      <c r="B690" s="13" t="s">
        <v>1424</v>
      </c>
      <c r="C690" s="10" t="s">
        <v>1598</v>
      </c>
      <c r="D690" s="10" t="s">
        <v>1599</v>
      </c>
      <c r="E690" s="10" t="s">
        <v>283</v>
      </c>
      <c r="F690" s="10" t="s">
        <v>284</v>
      </c>
      <c r="G690" s="10" t="s">
        <v>1600</v>
      </c>
      <c r="H690" s="10" t="s">
        <v>3396</v>
      </c>
      <c r="I690" s="10" t="s">
        <v>79</v>
      </c>
      <c r="J690" s="10" t="s">
        <v>1425</v>
      </c>
      <c r="K690" s="10" t="s">
        <v>1426</v>
      </c>
      <c r="L690" s="14">
        <v>170</v>
      </c>
      <c r="M690" s="14">
        <v>68</v>
      </c>
      <c r="N690" s="14">
        <f>M690*O690</f>
        <v>204</v>
      </c>
      <c r="O690" s="12">
        <f t="shared" si="11"/>
        <v>3</v>
      </c>
      <c r="P690" s="15" t="s">
        <v>2</v>
      </c>
      <c r="Q690" s="16">
        <v>0</v>
      </c>
      <c r="R690" s="16">
        <v>0</v>
      </c>
      <c r="S690" s="16">
        <v>1</v>
      </c>
      <c r="T690" s="16">
        <v>1</v>
      </c>
      <c r="U690" s="16">
        <v>1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7">
        <v>0</v>
      </c>
    </row>
    <row r="691" spans="2:30" x14ac:dyDescent="0.2">
      <c r="B691" s="13" t="s">
        <v>1424</v>
      </c>
      <c r="C691" s="10" t="s">
        <v>1601</v>
      </c>
      <c r="D691" s="10" t="s">
        <v>1602</v>
      </c>
      <c r="E691" s="10" t="s">
        <v>84</v>
      </c>
      <c r="F691" s="10" t="s">
        <v>85</v>
      </c>
      <c r="G691" s="10" t="s">
        <v>1603</v>
      </c>
      <c r="H691" s="10" t="s">
        <v>3396</v>
      </c>
      <c r="I691" s="10" t="s">
        <v>79</v>
      </c>
      <c r="J691" s="10" t="s">
        <v>1425</v>
      </c>
      <c r="K691" s="10" t="s">
        <v>1426</v>
      </c>
      <c r="L691" s="14">
        <v>150</v>
      </c>
      <c r="M691" s="14">
        <v>60</v>
      </c>
      <c r="N691" s="14">
        <f>M691*O691</f>
        <v>60</v>
      </c>
      <c r="O691" s="12">
        <f t="shared" si="11"/>
        <v>1</v>
      </c>
      <c r="P691" s="15" t="s">
        <v>2</v>
      </c>
      <c r="Q691" s="16">
        <v>0</v>
      </c>
      <c r="R691" s="16">
        <v>0</v>
      </c>
      <c r="S691" s="16">
        <v>0</v>
      </c>
      <c r="T691" s="16">
        <v>0</v>
      </c>
      <c r="U691" s="16">
        <v>1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7">
        <v>0</v>
      </c>
    </row>
    <row r="692" spans="2:30" x14ac:dyDescent="0.2">
      <c r="B692" s="13" t="s">
        <v>1424</v>
      </c>
      <c r="C692" s="10" t="s">
        <v>1604</v>
      </c>
      <c r="D692" s="10" t="s">
        <v>1605</v>
      </c>
      <c r="E692" s="10" t="s">
        <v>84</v>
      </c>
      <c r="F692" s="10" t="s">
        <v>85</v>
      </c>
      <c r="G692" s="10" t="s">
        <v>1606</v>
      </c>
      <c r="H692" s="10" t="s">
        <v>3396</v>
      </c>
      <c r="I692" s="10" t="s">
        <v>79</v>
      </c>
      <c r="J692" s="10" t="s">
        <v>1425</v>
      </c>
      <c r="K692" s="10" t="s">
        <v>1426</v>
      </c>
      <c r="L692" s="14">
        <v>285</v>
      </c>
      <c r="M692" s="14">
        <v>114</v>
      </c>
      <c r="N692" s="14">
        <f>M692*O692</f>
        <v>114</v>
      </c>
      <c r="O692" s="12">
        <f t="shared" si="11"/>
        <v>1</v>
      </c>
      <c r="P692" s="15" t="s">
        <v>2</v>
      </c>
      <c r="Q692" s="16">
        <v>0</v>
      </c>
      <c r="R692" s="16">
        <v>0</v>
      </c>
      <c r="S692" s="16">
        <v>1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7">
        <v>0</v>
      </c>
    </row>
    <row r="693" spans="2:30" x14ac:dyDescent="0.2">
      <c r="B693" s="13" t="s">
        <v>1424</v>
      </c>
      <c r="C693" s="10" t="s">
        <v>1607</v>
      </c>
      <c r="D693" s="10" t="s">
        <v>1605</v>
      </c>
      <c r="E693" s="10" t="s">
        <v>84</v>
      </c>
      <c r="F693" s="10" t="s">
        <v>85</v>
      </c>
      <c r="G693" s="10" t="s">
        <v>1608</v>
      </c>
      <c r="H693" s="10" t="s">
        <v>3396</v>
      </c>
      <c r="I693" s="10" t="s">
        <v>79</v>
      </c>
      <c r="J693" s="10" t="s">
        <v>1425</v>
      </c>
      <c r="K693" s="10" t="s">
        <v>1426</v>
      </c>
      <c r="L693" s="14">
        <v>230</v>
      </c>
      <c r="M693" s="14">
        <v>92</v>
      </c>
      <c r="N693" s="14">
        <f>M693*O693</f>
        <v>92</v>
      </c>
      <c r="O693" s="12">
        <f t="shared" si="11"/>
        <v>1</v>
      </c>
      <c r="P693" s="15" t="s">
        <v>2</v>
      </c>
      <c r="Q693" s="16">
        <v>0</v>
      </c>
      <c r="R693" s="16">
        <v>0</v>
      </c>
      <c r="S693" s="16">
        <v>1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7">
        <v>0</v>
      </c>
    </row>
    <row r="694" spans="2:30" x14ac:dyDescent="0.2">
      <c r="B694" s="13" t="s">
        <v>1424</v>
      </c>
      <c r="C694" s="10" t="s">
        <v>1609</v>
      </c>
      <c r="D694" s="10" t="s">
        <v>1610</v>
      </c>
      <c r="E694" s="10" t="s">
        <v>84</v>
      </c>
      <c r="F694" s="10" t="s">
        <v>85</v>
      </c>
      <c r="G694" s="10" t="s">
        <v>1611</v>
      </c>
      <c r="H694" s="10" t="s">
        <v>3396</v>
      </c>
      <c r="I694" s="10" t="s">
        <v>79</v>
      </c>
      <c r="J694" s="10" t="s">
        <v>1425</v>
      </c>
      <c r="K694" s="10" t="s">
        <v>1426</v>
      </c>
      <c r="L694" s="14">
        <v>140</v>
      </c>
      <c r="M694" s="14">
        <v>56</v>
      </c>
      <c r="N694" s="14">
        <f>M694*O694</f>
        <v>56</v>
      </c>
      <c r="O694" s="12">
        <f t="shared" si="11"/>
        <v>1</v>
      </c>
      <c r="P694" s="15" t="s">
        <v>2</v>
      </c>
      <c r="Q694" s="16">
        <v>0</v>
      </c>
      <c r="R694" s="16">
        <v>0</v>
      </c>
      <c r="S694" s="16">
        <v>1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7">
        <v>0</v>
      </c>
    </row>
    <row r="695" spans="2:30" x14ac:dyDescent="0.2">
      <c r="B695" s="13" t="s">
        <v>1424</v>
      </c>
      <c r="C695" s="10" t="s">
        <v>1612</v>
      </c>
      <c r="D695" s="10" t="s">
        <v>1613</v>
      </c>
      <c r="E695" s="10" t="s">
        <v>84</v>
      </c>
      <c r="F695" s="10" t="s">
        <v>85</v>
      </c>
      <c r="G695" s="10" t="s">
        <v>1614</v>
      </c>
      <c r="H695" s="10" t="s">
        <v>3396</v>
      </c>
      <c r="I695" s="10" t="s">
        <v>79</v>
      </c>
      <c r="J695" s="10" t="s">
        <v>1425</v>
      </c>
      <c r="K695" s="10" t="s">
        <v>1426</v>
      </c>
      <c r="L695" s="14">
        <v>165</v>
      </c>
      <c r="M695" s="14">
        <v>66</v>
      </c>
      <c r="N695" s="14">
        <f>M695*O695</f>
        <v>66</v>
      </c>
      <c r="O695" s="12">
        <f t="shared" si="11"/>
        <v>1</v>
      </c>
      <c r="P695" s="15" t="s">
        <v>2</v>
      </c>
      <c r="Q695" s="16">
        <v>0</v>
      </c>
      <c r="R695" s="16">
        <v>0</v>
      </c>
      <c r="S695" s="16">
        <v>0</v>
      </c>
      <c r="T695" s="16">
        <v>1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7">
        <v>0</v>
      </c>
    </row>
    <row r="696" spans="2:30" x14ac:dyDescent="0.2">
      <c r="B696" s="13" t="s">
        <v>1424</v>
      </c>
      <c r="C696" s="10" t="s">
        <v>1615</v>
      </c>
      <c r="D696" s="10" t="s">
        <v>1616</v>
      </c>
      <c r="E696" s="10" t="s">
        <v>1617</v>
      </c>
      <c r="F696" s="10" t="s">
        <v>1618</v>
      </c>
      <c r="G696" s="10" t="s">
        <v>1619</v>
      </c>
      <c r="H696" s="10" t="s">
        <v>3397</v>
      </c>
      <c r="I696" s="10" t="s">
        <v>79</v>
      </c>
      <c r="J696" s="10" t="s">
        <v>1425</v>
      </c>
      <c r="K696" s="10" t="s">
        <v>1426</v>
      </c>
      <c r="L696" s="14">
        <v>195</v>
      </c>
      <c r="M696" s="14">
        <v>78</v>
      </c>
      <c r="N696" s="14">
        <f>M696*O696</f>
        <v>78</v>
      </c>
      <c r="O696" s="12">
        <f t="shared" si="11"/>
        <v>1</v>
      </c>
      <c r="P696" s="15" t="s">
        <v>2</v>
      </c>
      <c r="Q696" s="16">
        <v>0</v>
      </c>
      <c r="R696" s="16">
        <v>0</v>
      </c>
      <c r="S696" s="16">
        <v>0</v>
      </c>
      <c r="T696" s="16">
        <v>1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7">
        <v>0</v>
      </c>
    </row>
    <row r="697" spans="2:30" x14ac:dyDescent="0.2">
      <c r="B697" s="13" t="s">
        <v>1424</v>
      </c>
      <c r="C697" s="10" t="s">
        <v>1620</v>
      </c>
      <c r="D697" s="10" t="s">
        <v>1621</v>
      </c>
      <c r="E697" s="10" t="s">
        <v>84</v>
      </c>
      <c r="F697" s="10" t="s">
        <v>85</v>
      </c>
      <c r="G697" s="10" t="s">
        <v>1622</v>
      </c>
      <c r="H697" s="10" t="s">
        <v>3397</v>
      </c>
      <c r="I697" s="10" t="s">
        <v>79</v>
      </c>
      <c r="J697" s="10" t="s">
        <v>1425</v>
      </c>
      <c r="K697" s="10" t="s">
        <v>1426</v>
      </c>
      <c r="L697" s="14">
        <v>290</v>
      </c>
      <c r="M697" s="14">
        <v>116</v>
      </c>
      <c r="N697" s="14">
        <f>M697*O697</f>
        <v>116</v>
      </c>
      <c r="O697" s="12">
        <f t="shared" si="11"/>
        <v>1</v>
      </c>
      <c r="P697" s="15" t="s">
        <v>2</v>
      </c>
      <c r="Q697" s="16">
        <v>0</v>
      </c>
      <c r="R697" s="16">
        <v>0</v>
      </c>
      <c r="S697" s="16">
        <v>1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7">
        <v>0</v>
      </c>
    </row>
    <row r="698" spans="2:30" x14ac:dyDescent="0.2">
      <c r="B698" s="13" t="s">
        <v>1424</v>
      </c>
      <c r="C698" s="10" t="s">
        <v>1623</v>
      </c>
      <c r="D698" s="10" t="s">
        <v>1624</v>
      </c>
      <c r="E698" s="10" t="s">
        <v>84</v>
      </c>
      <c r="F698" s="10" t="s">
        <v>85</v>
      </c>
      <c r="G698" s="10" t="s">
        <v>1625</v>
      </c>
      <c r="H698" s="10" t="s">
        <v>3397</v>
      </c>
      <c r="I698" s="10" t="s">
        <v>79</v>
      </c>
      <c r="J698" s="10" t="s">
        <v>1425</v>
      </c>
      <c r="K698" s="10" t="s">
        <v>1426</v>
      </c>
      <c r="L698" s="14">
        <v>185</v>
      </c>
      <c r="M698" s="14">
        <v>74</v>
      </c>
      <c r="N698" s="14">
        <f>M698*O698</f>
        <v>74</v>
      </c>
      <c r="O698" s="12">
        <f t="shared" si="11"/>
        <v>1</v>
      </c>
      <c r="P698" s="15" t="s">
        <v>2</v>
      </c>
      <c r="Q698" s="16">
        <v>0</v>
      </c>
      <c r="R698" s="16">
        <v>0</v>
      </c>
      <c r="S698" s="16">
        <v>1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7">
        <v>0</v>
      </c>
    </row>
    <row r="699" spans="2:30" x14ac:dyDescent="0.2">
      <c r="B699" s="13" t="s">
        <v>1424</v>
      </c>
      <c r="C699" s="10" t="s">
        <v>1626</v>
      </c>
      <c r="D699" s="10" t="s">
        <v>1627</v>
      </c>
      <c r="E699" s="10" t="s">
        <v>84</v>
      </c>
      <c r="F699" s="10" t="s">
        <v>85</v>
      </c>
      <c r="G699" s="10" t="s">
        <v>1628</v>
      </c>
      <c r="H699" s="10" t="s">
        <v>3397</v>
      </c>
      <c r="I699" s="10" t="s">
        <v>79</v>
      </c>
      <c r="J699" s="10" t="s">
        <v>1425</v>
      </c>
      <c r="K699" s="10" t="s">
        <v>1426</v>
      </c>
      <c r="L699" s="14">
        <v>190</v>
      </c>
      <c r="M699" s="14">
        <v>76</v>
      </c>
      <c r="N699" s="14">
        <f>M699*O699</f>
        <v>76</v>
      </c>
      <c r="O699" s="12">
        <f t="shared" si="11"/>
        <v>1</v>
      </c>
      <c r="P699" s="15" t="s">
        <v>2</v>
      </c>
      <c r="Q699" s="16">
        <v>0</v>
      </c>
      <c r="R699" s="16">
        <v>0</v>
      </c>
      <c r="S699" s="16">
        <v>1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7">
        <v>0</v>
      </c>
    </row>
    <row r="700" spans="2:30" x14ac:dyDescent="0.2">
      <c r="B700" s="13" t="s">
        <v>1424</v>
      </c>
      <c r="C700" s="10" t="s">
        <v>1629</v>
      </c>
      <c r="D700" s="10" t="s">
        <v>1630</v>
      </c>
      <c r="E700" s="10" t="s">
        <v>84</v>
      </c>
      <c r="F700" s="10" t="s">
        <v>85</v>
      </c>
      <c r="G700" s="10" t="s">
        <v>1631</v>
      </c>
      <c r="H700" s="10" t="s">
        <v>3397</v>
      </c>
      <c r="I700" s="10" t="s">
        <v>79</v>
      </c>
      <c r="J700" s="10" t="s">
        <v>1425</v>
      </c>
      <c r="K700" s="10" t="s">
        <v>1426</v>
      </c>
      <c r="L700" s="14">
        <v>280</v>
      </c>
      <c r="M700" s="14">
        <v>112</v>
      </c>
      <c r="N700" s="14">
        <f>M700*O700</f>
        <v>224</v>
      </c>
      <c r="O700" s="12">
        <f t="shared" si="11"/>
        <v>2</v>
      </c>
      <c r="P700" s="15" t="s">
        <v>2</v>
      </c>
      <c r="Q700" s="16">
        <v>0</v>
      </c>
      <c r="R700" s="16">
        <v>0</v>
      </c>
      <c r="S700" s="16">
        <v>2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7">
        <v>0</v>
      </c>
    </row>
    <row r="701" spans="2:30" x14ac:dyDescent="0.2">
      <c r="B701" s="13" t="s">
        <v>1424</v>
      </c>
      <c r="C701" s="10" t="s">
        <v>1632</v>
      </c>
      <c r="D701" s="10" t="s">
        <v>1633</v>
      </c>
      <c r="E701" s="10" t="s">
        <v>84</v>
      </c>
      <c r="F701" s="10" t="s">
        <v>85</v>
      </c>
      <c r="G701" s="10" t="s">
        <v>1634</v>
      </c>
      <c r="H701" s="10" t="s">
        <v>3396</v>
      </c>
      <c r="I701" s="10" t="s">
        <v>79</v>
      </c>
      <c r="J701" s="10" t="s">
        <v>1425</v>
      </c>
      <c r="K701" s="10" t="s">
        <v>1426</v>
      </c>
      <c r="L701" s="14">
        <v>155</v>
      </c>
      <c r="M701" s="14">
        <v>62</v>
      </c>
      <c r="N701" s="14">
        <f>M701*O701</f>
        <v>124</v>
      </c>
      <c r="O701" s="12">
        <f t="shared" si="11"/>
        <v>2</v>
      </c>
      <c r="P701" s="15" t="s">
        <v>2</v>
      </c>
      <c r="Q701" s="16">
        <v>0</v>
      </c>
      <c r="R701" s="16">
        <v>0</v>
      </c>
      <c r="S701" s="16">
        <v>1</v>
      </c>
      <c r="T701" s="16">
        <v>1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7">
        <v>0</v>
      </c>
    </row>
    <row r="702" spans="2:30" x14ac:dyDescent="0.2">
      <c r="B702" s="13" t="s">
        <v>1424</v>
      </c>
      <c r="C702" s="10" t="s">
        <v>1635</v>
      </c>
      <c r="D702" s="10" t="s">
        <v>1636</v>
      </c>
      <c r="E702" s="10" t="s">
        <v>116</v>
      </c>
      <c r="F702" s="10" t="s">
        <v>117</v>
      </c>
      <c r="G702" s="10" t="s">
        <v>1637</v>
      </c>
      <c r="H702" s="10" t="s">
        <v>3397</v>
      </c>
      <c r="I702" s="10" t="s">
        <v>79</v>
      </c>
      <c r="J702" s="10" t="s">
        <v>1425</v>
      </c>
      <c r="K702" s="10" t="s">
        <v>1426</v>
      </c>
      <c r="L702" s="14">
        <v>155</v>
      </c>
      <c r="M702" s="14">
        <v>62</v>
      </c>
      <c r="N702" s="14">
        <f>M702*O702</f>
        <v>62</v>
      </c>
      <c r="O702" s="12">
        <f t="shared" si="11"/>
        <v>1</v>
      </c>
      <c r="P702" s="15" t="s">
        <v>2</v>
      </c>
      <c r="Q702" s="16">
        <v>0</v>
      </c>
      <c r="R702" s="16">
        <v>0</v>
      </c>
      <c r="S702" s="16">
        <v>0</v>
      </c>
      <c r="T702" s="16">
        <v>0</v>
      </c>
      <c r="U702" s="16">
        <v>1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7">
        <v>0</v>
      </c>
    </row>
    <row r="703" spans="2:30" x14ac:dyDescent="0.2">
      <c r="B703" s="13" t="s">
        <v>1424</v>
      </c>
      <c r="C703" s="10" t="s">
        <v>1638</v>
      </c>
      <c r="D703" s="10" t="s">
        <v>1639</v>
      </c>
      <c r="E703" s="10" t="s">
        <v>116</v>
      </c>
      <c r="F703" s="10" t="s">
        <v>117</v>
      </c>
      <c r="G703" s="10" t="s">
        <v>1640</v>
      </c>
      <c r="H703" s="10" t="s">
        <v>3397</v>
      </c>
      <c r="I703" s="10" t="s">
        <v>79</v>
      </c>
      <c r="J703" s="10" t="s">
        <v>1425</v>
      </c>
      <c r="K703" s="10" t="s">
        <v>1426</v>
      </c>
      <c r="L703" s="14">
        <v>175</v>
      </c>
      <c r="M703" s="14">
        <v>70</v>
      </c>
      <c r="N703" s="14">
        <f>M703*O703</f>
        <v>210</v>
      </c>
      <c r="O703" s="12">
        <f t="shared" si="11"/>
        <v>3</v>
      </c>
      <c r="P703" s="15" t="s">
        <v>2</v>
      </c>
      <c r="Q703" s="16">
        <v>0</v>
      </c>
      <c r="R703" s="16">
        <v>0</v>
      </c>
      <c r="S703" s="16">
        <v>1</v>
      </c>
      <c r="T703" s="16">
        <v>1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7">
        <v>0</v>
      </c>
    </row>
    <row r="704" spans="2:30" x14ac:dyDescent="0.2">
      <c r="B704" s="13" t="s">
        <v>1424</v>
      </c>
      <c r="C704" s="10" t="s">
        <v>1641</v>
      </c>
      <c r="D704" s="10" t="s">
        <v>1642</v>
      </c>
      <c r="E704" s="10" t="s">
        <v>84</v>
      </c>
      <c r="F704" s="10" t="s">
        <v>85</v>
      </c>
      <c r="G704" s="10" t="s">
        <v>1643</v>
      </c>
      <c r="H704" s="10" t="s">
        <v>3396</v>
      </c>
      <c r="I704" s="10" t="s">
        <v>79</v>
      </c>
      <c r="J704" s="10" t="s">
        <v>1425</v>
      </c>
      <c r="K704" s="10" t="s">
        <v>86</v>
      </c>
      <c r="L704" s="14">
        <v>199</v>
      </c>
      <c r="M704" s="14">
        <v>79.599999999999994</v>
      </c>
      <c r="N704" s="14">
        <f>M704*O704</f>
        <v>79.599999999999994</v>
      </c>
      <c r="O704" s="12">
        <f t="shared" si="11"/>
        <v>1</v>
      </c>
      <c r="P704" s="15" t="s">
        <v>2</v>
      </c>
      <c r="Q704" s="16">
        <v>0</v>
      </c>
      <c r="R704" s="16">
        <v>0</v>
      </c>
      <c r="S704" s="16">
        <v>1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7">
        <v>0</v>
      </c>
    </row>
    <row r="705" spans="2:30" x14ac:dyDescent="0.2">
      <c r="B705" s="13" t="s">
        <v>1424</v>
      </c>
      <c r="C705" s="10" t="s">
        <v>1644</v>
      </c>
      <c r="D705" s="10" t="s">
        <v>1645</v>
      </c>
      <c r="E705" s="10" t="s">
        <v>20</v>
      </c>
      <c r="F705" s="10" t="s">
        <v>72</v>
      </c>
      <c r="G705" s="10" t="s">
        <v>1646</v>
      </c>
      <c r="H705" s="10" t="s">
        <v>3396</v>
      </c>
      <c r="I705" s="10" t="s">
        <v>79</v>
      </c>
      <c r="J705" s="10" t="s">
        <v>1425</v>
      </c>
      <c r="K705" s="10" t="s">
        <v>86</v>
      </c>
      <c r="L705" s="14">
        <v>150</v>
      </c>
      <c r="M705" s="14">
        <v>60</v>
      </c>
      <c r="N705" s="14">
        <f>M705*O705</f>
        <v>180</v>
      </c>
      <c r="O705" s="12">
        <f t="shared" si="11"/>
        <v>3</v>
      </c>
      <c r="P705" s="15" t="s">
        <v>2</v>
      </c>
      <c r="Q705" s="16">
        <v>0</v>
      </c>
      <c r="R705" s="16">
        <v>0</v>
      </c>
      <c r="S705" s="16">
        <v>1</v>
      </c>
      <c r="T705" s="16">
        <v>1</v>
      </c>
      <c r="U705" s="16">
        <v>1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7">
        <v>0</v>
      </c>
    </row>
    <row r="706" spans="2:30" x14ac:dyDescent="0.2">
      <c r="B706" s="13" t="s">
        <v>1424</v>
      </c>
      <c r="C706" s="10" t="s">
        <v>1647</v>
      </c>
      <c r="D706" s="10" t="s">
        <v>1648</v>
      </c>
      <c r="E706" s="10" t="s">
        <v>0</v>
      </c>
      <c r="F706" s="10" t="s">
        <v>72</v>
      </c>
      <c r="G706" s="10" t="s">
        <v>1649</v>
      </c>
      <c r="H706" s="10" t="s">
        <v>3397</v>
      </c>
      <c r="I706" s="10" t="s">
        <v>79</v>
      </c>
      <c r="J706" s="10" t="s">
        <v>1425</v>
      </c>
      <c r="K706" s="10" t="s">
        <v>86</v>
      </c>
      <c r="L706" s="14">
        <v>690</v>
      </c>
      <c r="M706" s="14">
        <v>276</v>
      </c>
      <c r="N706" s="14">
        <f>M706*O706</f>
        <v>552</v>
      </c>
      <c r="O706" s="12">
        <f t="shared" si="11"/>
        <v>2</v>
      </c>
      <c r="P706" s="15" t="s">
        <v>2</v>
      </c>
      <c r="Q706" s="16">
        <v>0</v>
      </c>
      <c r="R706" s="16">
        <v>0</v>
      </c>
      <c r="S706" s="16">
        <v>2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7">
        <v>0</v>
      </c>
    </row>
    <row r="707" spans="2:30" x14ac:dyDescent="0.2">
      <c r="B707" s="13" t="s">
        <v>1424</v>
      </c>
      <c r="C707" s="10" t="s">
        <v>1650</v>
      </c>
      <c r="D707" s="10" t="s">
        <v>1651</v>
      </c>
      <c r="E707" s="10" t="s">
        <v>1105</v>
      </c>
      <c r="F707" s="10" t="s">
        <v>1106</v>
      </c>
      <c r="G707" s="10" t="s">
        <v>1652</v>
      </c>
      <c r="H707" s="10" t="s">
        <v>3396</v>
      </c>
      <c r="I707" s="10" t="s">
        <v>79</v>
      </c>
      <c r="J707" s="10" t="s">
        <v>1425</v>
      </c>
      <c r="K707" s="10" t="s">
        <v>86</v>
      </c>
      <c r="L707" s="14">
        <v>279</v>
      </c>
      <c r="M707" s="14">
        <v>111.6</v>
      </c>
      <c r="N707" s="14">
        <f>M707*O707</f>
        <v>111.6</v>
      </c>
      <c r="O707" s="12">
        <f t="shared" si="11"/>
        <v>1</v>
      </c>
      <c r="P707" s="15" t="s">
        <v>2</v>
      </c>
      <c r="Q707" s="16">
        <v>0</v>
      </c>
      <c r="R707" s="16">
        <v>0</v>
      </c>
      <c r="S707" s="16">
        <v>1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7">
        <v>0</v>
      </c>
    </row>
    <row r="708" spans="2:30" x14ac:dyDescent="0.2">
      <c r="B708" s="13" t="s">
        <v>1424</v>
      </c>
      <c r="C708" s="10" t="s">
        <v>1653</v>
      </c>
      <c r="D708" s="10" t="s">
        <v>1654</v>
      </c>
      <c r="E708" s="10" t="s">
        <v>0</v>
      </c>
      <c r="F708" s="10" t="s">
        <v>72</v>
      </c>
      <c r="G708" s="10" t="s">
        <v>1655</v>
      </c>
      <c r="H708" s="10" t="s">
        <v>3397</v>
      </c>
      <c r="I708" s="10" t="s">
        <v>79</v>
      </c>
      <c r="J708" s="10" t="s">
        <v>1425</v>
      </c>
      <c r="K708" s="10" t="s">
        <v>86</v>
      </c>
      <c r="L708" s="14">
        <v>290</v>
      </c>
      <c r="M708" s="14">
        <v>116</v>
      </c>
      <c r="N708" s="14">
        <f>M708*O708</f>
        <v>116</v>
      </c>
      <c r="O708" s="12">
        <f t="shared" si="11"/>
        <v>1</v>
      </c>
      <c r="P708" s="15" t="s">
        <v>2</v>
      </c>
      <c r="Q708" s="16">
        <v>0</v>
      </c>
      <c r="R708" s="16">
        <v>0</v>
      </c>
      <c r="S708" s="16">
        <v>1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7">
        <v>0</v>
      </c>
    </row>
    <row r="709" spans="2:30" x14ac:dyDescent="0.2">
      <c r="B709" s="13" t="s">
        <v>1424</v>
      </c>
      <c r="C709" s="10" t="s">
        <v>1656</v>
      </c>
      <c r="D709" s="10" t="s">
        <v>1657</v>
      </c>
      <c r="E709" s="10" t="s">
        <v>20</v>
      </c>
      <c r="F709" s="10" t="s">
        <v>72</v>
      </c>
      <c r="G709" s="10" t="s">
        <v>1658</v>
      </c>
      <c r="H709" s="10" t="s">
        <v>3396</v>
      </c>
      <c r="I709" s="10" t="s">
        <v>79</v>
      </c>
      <c r="J709" s="10" t="s">
        <v>1425</v>
      </c>
      <c r="K709" s="10" t="s">
        <v>86</v>
      </c>
      <c r="L709" s="14">
        <v>500</v>
      </c>
      <c r="M709" s="14">
        <v>200</v>
      </c>
      <c r="N709" s="14">
        <f>M709*O709</f>
        <v>200</v>
      </c>
      <c r="O709" s="12">
        <f t="shared" si="11"/>
        <v>1</v>
      </c>
      <c r="P709" s="15" t="s">
        <v>2</v>
      </c>
      <c r="Q709" s="16">
        <v>0</v>
      </c>
      <c r="R709" s="16">
        <v>0</v>
      </c>
      <c r="S709" s="16">
        <v>1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7">
        <v>0</v>
      </c>
    </row>
    <row r="710" spans="2:30" x14ac:dyDescent="0.2">
      <c r="B710" s="13" t="s">
        <v>1424</v>
      </c>
      <c r="C710" s="10" t="s">
        <v>1659</v>
      </c>
      <c r="D710" s="10" t="s">
        <v>1660</v>
      </c>
      <c r="E710" s="10" t="s">
        <v>0</v>
      </c>
      <c r="F710" s="10" t="s">
        <v>72</v>
      </c>
      <c r="G710" s="10" t="s">
        <v>1661</v>
      </c>
      <c r="H710" s="10" t="s">
        <v>3396</v>
      </c>
      <c r="I710" s="10" t="s">
        <v>79</v>
      </c>
      <c r="J710" s="10" t="s">
        <v>1425</v>
      </c>
      <c r="K710" s="10" t="s">
        <v>86</v>
      </c>
      <c r="L710" s="14">
        <v>220</v>
      </c>
      <c r="M710" s="14">
        <v>88</v>
      </c>
      <c r="N710" s="14">
        <f>M710*O710</f>
        <v>88</v>
      </c>
      <c r="O710" s="12">
        <f t="shared" si="11"/>
        <v>1</v>
      </c>
      <c r="P710" s="15" t="s">
        <v>2</v>
      </c>
      <c r="Q710" s="16">
        <v>0</v>
      </c>
      <c r="R710" s="16">
        <v>0</v>
      </c>
      <c r="S710" s="16">
        <v>1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7">
        <v>0</v>
      </c>
    </row>
    <row r="711" spans="2:30" x14ac:dyDescent="0.2">
      <c r="B711" s="13" t="s">
        <v>1424</v>
      </c>
      <c r="C711" s="10" t="s">
        <v>1662</v>
      </c>
      <c r="D711" s="10" t="s">
        <v>1663</v>
      </c>
      <c r="E711" s="10" t="s">
        <v>0</v>
      </c>
      <c r="F711" s="10" t="s">
        <v>72</v>
      </c>
      <c r="G711" s="10" t="s">
        <v>1664</v>
      </c>
      <c r="H711" s="10" t="s">
        <v>3397</v>
      </c>
      <c r="I711" s="10" t="s">
        <v>79</v>
      </c>
      <c r="J711" s="10" t="s">
        <v>1425</v>
      </c>
      <c r="K711" s="10" t="s">
        <v>86</v>
      </c>
      <c r="L711" s="14">
        <v>195</v>
      </c>
      <c r="M711" s="14">
        <v>78</v>
      </c>
      <c r="N711" s="14">
        <f>M711*O711</f>
        <v>156</v>
      </c>
      <c r="O711" s="12">
        <f t="shared" si="11"/>
        <v>2</v>
      </c>
      <c r="P711" s="15" t="s">
        <v>2</v>
      </c>
      <c r="Q711" s="16">
        <v>0</v>
      </c>
      <c r="R711" s="16">
        <v>0</v>
      </c>
      <c r="S711" s="16">
        <v>1</v>
      </c>
      <c r="T711" s="16">
        <v>1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7">
        <v>0</v>
      </c>
    </row>
    <row r="712" spans="2:30" x14ac:dyDescent="0.2">
      <c r="B712" s="13" t="s">
        <v>1424</v>
      </c>
      <c r="C712" s="10" t="s">
        <v>1665</v>
      </c>
      <c r="D712" s="10" t="s">
        <v>1666</v>
      </c>
      <c r="E712" s="10" t="s">
        <v>0</v>
      </c>
      <c r="F712" s="10" t="s">
        <v>72</v>
      </c>
      <c r="G712" s="10" t="s">
        <v>1667</v>
      </c>
      <c r="H712" s="10" t="s">
        <v>3396</v>
      </c>
      <c r="I712" s="10" t="s">
        <v>79</v>
      </c>
      <c r="J712" s="10" t="s">
        <v>1425</v>
      </c>
      <c r="K712" s="10" t="s">
        <v>86</v>
      </c>
      <c r="L712" s="14">
        <v>200</v>
      </c>
      <c r="M712" s="14">
        <v>80</v>
      </c>
      <c r="N712" s="14">
        <f>M712*O712</f>
        <v>320</v>
      </c>
      <c r="O712" s="12">
        <f t="shared" ref="O712:O775" si="12">SUM(Q712:AD712)</f>
        <v>4</v>
      </c>
      <c r="P712" s="15" t="s">
        <v>2</v>
      </c>
      <c r="Q712" s="16">
        <v>0</v>
      </c>
      <c r="R712" s="16">
        <v>0</v>
      </c>
      <c r="S712" s="16">
        <v>1</v>
      </c>
      <c r="T712" s="16">
        <v>1</v>
      </c>
      <c r="U712" s="16">
        <v>1</v>
      </c>
      <c r="V712" s="16">
        <v>1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7">
        <v>0</v>
      </c>
    </row>
    <row r="713" spans="2:30" x14ac:dyDescent="0.2">
      <c r="B713" s="13" t="s">
        <v>1424</v>
      </c>
      <c r="C713" s="10" t="s">
        <v>1668</v>
      </c>
      <c r="D713" s="10" t="s">
        <v>1669</v>
      </c>
      <c r="E713" s="10" t="s">
        <v>0</v>
      </c>
      <c r="F713" s="10" t="s">
        <v>72</v>
      </c>
      <c r="G713" s="10" t="s">
        <v>1670</v>
      </c>
      <c r="H713" s="10" t="s">
        <v>3397</v>
      </c>
      <c r="I713" s="10" t="s">
        <v>79</v>
      </c>
      <c r="J713" s="10" t="s">
        <v>1425</v>
      </c>
      <c r="K713" s="10" t="s">
        <v>86</v>
      </c>
      <c r="L713" s="14">
        <v>650</v>
      </c>
      <c r="M713" s="14">
        <v>260</v>
      </c>
      <c r="N713" s="14">
        <f>M713*O713</f>
        <v>520</v>
      </c>
      <c r="O713" s="12">
        <f t="shared" si="12"/>
        <v>2</v>
      </c>
      <c r="P713" s="15" t="s">
        <v>2</v>
      </c>
      <c r="Q713" s="16">
        <v>0</v>
      </c>
      <c r="R713" s="16">
        <v>0</v>
      </c>
      <c r="S713" s="16">
        <v>2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7">
        <v>0</v>
      </c>
    </row>
    <row r="714" spans="2:30" x14ac:dyDescent="0.2">
      <c r="B714" s="13" t="s">
        <v>1424</v>
      </c>
      <c r="C714" s="10" t="s">
        <v>1671</v>
      </c>
      <c r="D714" s="10" t="s">
        <v>1672</v>
      </c>
      <c r="E714" s="10" t="s">
        <v>1673</v>
      </c>
      <c r="F714" s="10" t="s">
        <v>217</v>
      </c>
      <c r="G714" s="10" t="s">
        <v>1674</v>
      </c>
      <c r="H714" s="10" t="s">
        <v>3396</v>
      </c>
      <c r="I714" s="10" t="s">
        <v>79</v>
      </c>
      <c r="J714" s="10" t="s">
        <v>1425</v>
      </c>
      <c r="K714" s="10" t="s">
        <v>86</v>
      </c>
      <c r="L714" s="14">
        <v>240</v>
      </c>
      <c r="M714" s="14">
        <v>96</v>
      </c>
      <c r="N714" s="14">
        <f>M714*O714</f>
        <v>96</v>
      </c>
      <c r="O714" s="12">
        <f t="shared" si="12"/>
        <v>1</v>
      </c>
      <c r="P714" s="15" t="s">
        <v>2</v>
      </c>
      <c r="Q714" s="16">
        <v>0</v>
      </c>
      <c r="R714" s="16">
        <v>0</v>
      </c>
      <c r="S714" s="16">
        <v>0</v>
      </c>
      <c r="T714" s="16">
        <v>0</v>
      </c>
      <c r="U714" s="16">
        <v>1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7">
        <v>0</v>
      </c>
    </row>
    <row r="715" spans="2:30" x14ac:dyDescent="0.2">
      <c r="B715" s="13" t="s">
        <v>1424</v>
      </c>
      <c r="C715" s="10" t="s">
        <v>1675</v>
      </c>
      <c r="D715" s="10" t="s">
        <v>1676</v>
      </c>
      <c r="E715" s="10" t="s">
        <v>84</v>
      </c>
      <c r="F715" s="10" t="s">
        <v>85</v>
      </c>
      <c r="G715" s="10" t="s">
        <v>1677</v>
      </c>
      <c r="H715" s="10" t="s">
        <v>3396</v>
      </c>
      <c r="I715" s="10" t="s">
        <v>79</v>
      </c>
      <c r="J715" s="10" t="s">
        <v>1425</v>
      </c>
      <c r="K715" s="10" t="s">
        <v>86</v>
      </c>
      <c r="L715" s="14">
        <v>230</v>
      </c>
      <c r="M715" s="14">
        <v>92</v>
      </c>
      <c r="N715" s="14">
        <f>M715*O715</f>
        <v>92</v>
      </c>
      <c r="O715" s="12">
        <f t="shared" si="12"/>
        <v>1</v>
      </c>
      <c r="P715" s="15" t="s">
        <v>2</v>
      </c>
      <c r="Q715" s="16">
        <v>0</v>
      </c>
      <c r="R715" s="16">
        <v>0</v>
      </c>
      <c r="S715" s="16">
        <v>0</v>
      </c>
      <c r="T715" s="16">
        <v>0</v>
      </c>
      <c r="U715" s="16">
        <v>1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7">
        <v>0</v>
      </c>
    </row>
    <row r="716" spans="2:30" x14ac:dyDescent="0.2">
      <c r="B716" s="13" t="s">
        <v>1424</v>
      </c>
      <c r="C716" s="10" t="s">
        <v>1678</v>
      </c>
      <c r="D716" s="10" t="s">
        <v>1679</v>
      </c>
      <c r="E716" s="10" t="s">
        <v>84</v>
      </c>
      <c r="F716" s="10" t="s">
        <v>85</v>
      </c>
      <c r="G716" s="10" t="s">
        <v>1680</v>
      </c>
      <c r="H716" s="10" t="s">
        <v>3396</v>
      </c>
      <c r="I716" s="10" t="s">
        <v>79</v>
      </c>
      <c r="J716" s="10" t="s">
        <v>1425</v>
      </c>
      <c r="K716" s="10" t="s">
        <v>86</v>
      </c>
      <c r="L716" s="14">
        <v>220</v>
      </c>
      <c r="M716" s="14">
        <v>88</v>
      </c>
      <c r="N716" s="14">
        <f>M716*O716</f>
        <v>176</v>
      </c>
      <c r="O716" s="12">
        <f t="shared" si="12"/>
        <v>2</v>
      </c>
      <c r="P716" s="15" t="s">
        <v>2</v>
      </c>
      <c r="Q716" s="16">
        <v>0</v>
      </c>
      <c r="R716" s="16">
        <v>0</v>
      </c>
      <c r="S716" s="16">
        <v>0</v>
      </c>
      <c r="T716" s="16">
        <v>1</v>
      </c>
      <c r="U716" s="16">
        <v>1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7">
        <v>0</v>
      </c>
    </row>
    <row r="717" spans="2:30" x14ac:dyDescent="0.2">
      <c r="B717" s="13" t="s">
        <v>1424</v>
      </c>
      <c r="C717" s="10" t="s">
        <v>1681</v>
      </c>
      <c r="D717" s="10" t="s">
        <v>1682</v>
      </c>
      <c r="E717" s="10" t="s">
        <v>385</v>
      </c>
      <c r="F717" s="10" t="s">
        <v>72</v>
      </c>
      <c r="G717" s="10" t="s">
        <v>1683</v>
      </c>
      <c r="H717" s="10" t="s">
        <v>3397</v>
      </c>
      <c r="I717" s="10" t="s">
        <v>79</v>
      </c>
      <c r="J717" s="10" t="s">
        <v>1425</v>
      </c>
      <c r="K717" s="10" t="s">
        <v>86</v>
      </c>
      <c r="L717" s="14">
        <v>279</v>
      </c>
      <c r="M717" s="14">
        <v>111.6</v>
      </c>
      <c r="N717" s="14">
        <f>M717*O717</f>
        <v>334.79999999999995</v>
      </c>
      <c r="O717" s="12">
        <f t="shared" si="12"/>
        <v>3</v>
      </c>
      <c r="P717" s="15" t="s">
        <v>2</v>
      </c>
      <c r="Q717" s="16">
        <v>0</v>
      </c>
      <c r="R717" s="16">
        <v>1</v>
      </c>
      <c r="S717" s="16">
        <v>1</v>
      </c>
      <c r="T717" s="16">
        <v>1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7">
        <v>0</v>
      </c>
    </row>
    <row r="718" spans="2:30" x14ac:dyDescent="0.2">
      <c r="B718" s="13" t="s">
        <v>1424</v>
      </c>
      <c r="C718" s="10" t="s">
        <v>1684</v>
      </c>
      <c r="D718" s="10" t="s">
        <v>1685</v>
      </c>
      <c r="E718" s="10" t="s">
        <v>1083</v>
      </c>
      <c r="F718" s="10" t="s">
        <v>72</v>
      </c>
      <c r="G718" s="10" t="s">
        <v>1686</v>
      </c>
      <c r="H718" s="10" t="s">
        <v>3397</v>
      </c>
      <c r="I718" s="10" t="s">
        <v>79</v>
      </c>
      <c r="J718" s="10" t="s">
        <v>1425</v>
      </c>
      <c r="K718" s="10" t="s">
        <v>86</v>
      </c>
      <c r="L718" s="14">
        <v>250</v>
      </c>
      <c r="M718" s="14">
        <v>100</v>
      </c>
      <c r="N718" s="14">
        <f>M718*O718</f>
        <v>200</v>
      </c>
      <c r="O718" s="12">
        <f t="shared" si="12"/>
        <v>2</v>
      </c>
      <c r="P718" s="15" t="s">
        <v>2</v>
      </c>
      <c r="Q718" s="16">
        <v>0</v>
      </c>
      <c r="R718" s="16">
        <v>0</v>
      </c>
      <c r="S718" s="16">
        <v>2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7">
        <v>0</v>
      </c>
    </row>
    <row r="719" spans="2:30" x14ac:dyDescent="0.2">
      <c r="B719" s="13" t="s">
        <v>1424</v>
      </c>
      <c r="C719" s="10" t="s">
        <v>1687</v>
      </c>
      <c r="D719" s="10" t="s">
        <v>1688</v>
      </c>
      <c r="E719" s="10" t="s">
        <v>84</v>
      </c>
      <c r="F719" s="10" t="s">
        <v>85</v>
      </c>
      <c r="G719" s="10" t="s">
        <v>1689</v>
      </c>
      <c r="H719" s="10" t="s">
        <v>3397</v>
      </c>
      <c r="I719" s="10" t="s">
        <v>79</v>
      </c>
      <c r="J719" s="10" t="s">
        <v>1425</v>
      </c>
      <c r="K719" s="10" t="s">
        <v>86</v>
      </c>
      <c r="L719" s="14">
        <v>230</v>
      </c>
      <c r="M719" s="14">
        <v>92</v>
      </c>
      <c r="N719" s="14">
        <f>M719*O719</f>
        <v>92</v>
      </c>
      <c r="O719" s="12">
        <f t="shared" si="12"/>
        <v>1</v>
      </c>
      <c r="P719" s="15" t="s">
        <v>2</v>
      </c>
      <c r="Q719" s="16">
        <v>0</v>
      </c>
      <c r="R719" s="16">
        <v>0</v>
      </c>
      <c r="S719" s="16">
        <v>1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7">
        <v>0</v>
      </c>
    </row>
    <row r="720" spans="2:30" x14ac:dyDescent="0.2">
      <c r="B720" s="13" t="s">
        <v>1424</v>
      </c>
      <c r="C720" s="10" t="s">
        <v>1690</v>
      </c>
      <c r="D720" s="10" t="s">
        <v>1691</v>
      </c>
      <c r="E720" s="10" t="s">
        <v>84</v>
      </c>
      <c r="F720" s="10" t="s">
        <v>85</v>
      </c>
      <c r="G720" s="10" t="s">
        <v>1692</v>
      </c>
      <c r="H720" s="10" t="s">
        <v>3397</v>
      </c>
      <c r="I720" s="10" t="s">
        <v>79</v>
      </c>
      <c r="J720" s="10" t="s">
        <v>1425</v>
      </c>
      <c r="K720" s="10" t="s">
        <v>86</v>
      </c>
      <c r="L720" s="14">
        <v>290</v>
      </c>
      <c r="M720" s="14">
        <v>116</v>
      </c>
      <c r="N720" s="14">
        <f>M720*O720</f>
        <v>116</v>
      </c>
      <c r="O720" s="12">
        <f t="shared" si="12"/>
        <v>1</v>
      </c>
      <c r="P720" s="15" t="s">
        <v>2</v>
      </c>
      <c r="Q720" s="16">
        <v>0</v>
      </c>
      <c r="R720" s="16">
        <v>0</v>
      </c>
      <c r="S720" s="16">
        <v>1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7">
        <v>0</v>
      </c>
    </row>
    <row r="721" spans="2:30" x14ac:dyDescent="0.2">
      <c r="B721" s="13" t="s">
        <v>1424</v>
      </c>
      <c r="C721" s="10" t="s">
        <v>1693</v>
      </c>
      <c r="D721" s="10" t="s">
        <v>1599</v>
      </c>
      <c r="E721" s="10" t="s">
        <v>84</v>
      </c>
      <c r="F721" s="10" t="s">
        <v>85</v>
      </c>
      <c r="G721" s="10" t="s">
        <v>1694</v>
      </c>
      <c r="H721" s="10" t="s">
        <v>3397</v>
      </c>
      <c r="I721" s="10" t="s">
        <v>79</v>
      </c>
      <c r="J721" s="10" t="s">
        <v>1425</v>
      </c>
      <c r="K721" s="10" t="s">
        <v>86</v>
      </c>
      <c r="L721" s="14">
        <v>290</v>
      </c>
      <c r="M721" s="14">
        <v>116</v>
      </c>
      <c r="N721" s="14">
        <f>M721*O721</f>
        <v>116</v>
      </c>
      <c r="O721" s="12">
        <f t="shared" si="12"/>
        <v>1</v>
      </c>
      <c r="P721" s="15" t="s">
        <v>2</v>
      </c>
      <c r="Q721" s="16">
        <v>0</v>
      </c>
      <c r="R721" s="16">
        <v>0</v>
      </c>
      <c r="S721" s="16">
        <v>1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7">
        <v>0</v>
      </c>
    </row>
    <row r="722" spans="2:30" x14ac:dyDescent="0.2">
      <c r="B722" s="13" t="s">
        <v>1424</v>
      </c>
      <c r="C722" s="10" t="s">
        <v>1695</v>
      </c>
      <c r="D722" s="10" t="s">
        <v>1696</v>
      </c>
      <c r="E722" s="10" t="s">
        <v>227</v>
      </c>
      <c r="F722" s="10" t="s">
        <v>228</v>
      </c>
      <c r="G722" s="10" t="s">
        <v>1697</v>
      </c>
      <c r="H722" s="10" t="s">
        <v>3396</v>
      </c>
      <c r="I722" s="10" t="s">
        <v>79</v>
      </c>
      <c r="J722" s="10" t="s">
        <v>1425</v>
      </c>
      <c r="K722" s="10" t="s">
        <v>86</v>
      </c>
      <c r="L722" s="14">
        <v>220</v>
      </c>
      <c r="M722" s="14">
        <v>88</v>
      </c>
      <c r="N722" s="14">
        <f>M722*O722</f>
        <v>88</v>
      </c>
      <c r="O722" s="12">
        <f t="shared" si="12"/>
        <v>1</v>
      </c>
      <c r="P722" s="15" t="s">
        <v>2</v>
      </c>
      <c r="Q722" s="16">
        <v>0</v>
      </c>
      <c r="R722" s="16">
        <v>0</v>
      </c>
      <c r="S722" s="16">
        <v>1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7">
        <v>0</v>
      </c>
    </row>
    <row r="723" spans="2:30" x14ac:dyDescent="0.2">
      <c r="B723" s="13" t="s">
        <v>1424</v>
      </c>
      <c r="C723" s="10" t="s">
        <v>1698</v>
      </c>
      <c r="D723" s="10" t="s">
        <v>1699</v>
      </c>
      <c r="E723" s="10" t="s">
        <v>1700</v>
      </c>
      <c r="F723" s="10" t="s">
        <v>1701</v>
      </c>
      <c r="G723" s="10" t="s">
        <v>1702</v>
      </c>
      <c r="H723" s="10" t="s">
        <v>3396</v>
      </c>
      <c r="I723" s="10" t="s">
        <v>79</v>
      </c>
      <c r="J723" s="10" t="s">
        <v>1425</v>
      </c>
      <c r="K723" s="10" t="s">
        <v>86</v>
      </c>
      <c r="L723" s="14">
        <v>260</v>
      </c>
      <c r="M723" s="14">
        <v>104</v>
      </c>
      <c r="N723" s="14">
        <f>M723*O723</f>
        <v>104</v>
      </c>
      <c r="O723" s="12">
        <f t="shared" si="12"/>
        <v>1</v>
      </c>
      <c r="P723" s="15" t="s">
        <v>2</v>
      </c>
      <c r="Q723" s="16">
        <v>0</v>
      </c>
      <c r="R723" s="16">
        <v>0</v>
      </c>
      <c r="S723" s="16">
        <v>1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7">
        <v>0</v>
      </c>
    </row>
    <row r="724" spans="2:30" x14ac:dyDescent="0.2">
      <c r="B724" s="13" t="s">
        <v>1424</v>
      </c>
      <c r="C724" s="10" t="s">
        <v>1698</v>
      </c>
      <c r="D724" s="10" t="s">
        <v>1699</v>
      </c>
      <c r="E724" s="10" t="s">
        <v>84</v>
      </c>
      <c r="F724" s="10" t="s">
        <v>85</v>
      </c>
      <c r="G724" s="10" t="s">
        <v>1702</v>
      </c>
      <c r="H724" s="10" t="s">
        <v>3396</v>
      </c>
      <c r="I724" s="10" t="s">
        <v>79</v>
      </c>
      <c r="J724" s="10" t="s">
        <v>1425</v>
      </c>
      <c r="K724" s="10" t="s">
        <v>86</v>
      </c>
      <c r="L724" s="14">
        <v>260</v>
      </c>
      <c r="M724" s="14">
        <v>104</v>
      </c>
      <c r="N724" s="14">
        <f>M724*O724</f>
        <v>104</v>
      </c>
      <c r="O724" s="12">
        <f t="shared" si="12"/>
        <v>1</v>
      </c>
      <c r="P724" s="15" t="s">
        <v>2</v>
      </c>
      <c r="Q724" s="16">
        <v>0</v>
      </c>
      <c r="R724" s="16">
        <v>0</v>
      </c>
      <c r="S724" s="16">
        <v>1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7">
        <v>0</v>
      </c>
    </row>
    <row r="725" spans="2:30" x14ac:dyDescent="0.2">
      <c r="B725" s="13" t="s">
        <v>1424</v>
      </c>
      <c r="C725" s="10" t="s">
        <v>1703</v>
      </c>
      <c r="D725" s="10" t="s">
        <v>1704</v>
      </c>
      <c r="E725" s="10" t="s">
        <v>84</v>
      </c>
      <c r="F725" s="10" t="s">
        <v>85</v>
      </c>
      <c r="G725" s="10" t="s">
        <v>1705</v>
      </c>
      <c r="H725" s="10" t="s">
        <v>3396</v>
      </c>
      <c r="I725" s="10" t="s">
        <v>79</v>
      </c>
      <c r="J725" s="10" t="s">
        <v>1425</v>
      </c>
      <c r="K725" s="10" t="s">
        <v>86</v>
      </c>
      <c r="L725" s="14">
        <v>300</v>
      </c>
      <c r="M725" s="14">
        <v>120</v>
      </c>
      <c r="N725" s="14">
        <f>M725*O725</f>
        <v>120</v>
      </c>
      <c r="O725" s="12">
        <f t="shared" si="12"/>
        <v>1</v>
      </c>
      <c r="P725" s="15" t="s">
        <v>2</v>
      </c>
      <c r="Q725" s="16">
        <v>0</v>
      </c>
      <c r="R725" s="16">
        <v>0</v>
      </c>
      <c r="S725" s="16">
        <v>1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7">
        <v>0</v>
      </c>
    </row>
    <row r="726" spans="2:30" x14ac:dyDescent="0.2">
      <c r="B726" s="13" t="s">
        <v>1424</v>
      </c>
      <c r="C726" s="10" t="s">
        <v>1706</v>
      </c>
      <c r="D726" s="10" t="s">
        <v>1707</v>
      </c>
      <c r="E726" s="10" t="s">
        <v>81</v>
      </c>
      <c r="F726" s="10" t="s">
        <v>82</v>
      </c>
      <c r="G726" s="10" t="s">
        <v>1708</v>
      </c>
      <c r="H726" s="10" t="s">
        <v>3396</v>
      </c>
      <c r="I726" s="10" t="s">
        <v>79</v>
      </c>
      <c r="J726" s="10" t="s">
        <v>1425</v>
      </c>
      <c r="K726" s="10" t="s">
        <v>86</v>
      </c>
      <c r="L726" s="14">
        <v>290</v>
      </c>
      <c r="M726" s="14">
        <v>116</v>
      </c>
      <c r="N726" s="14">
        <f>M726*O726</f>
        <v>116</v>
      </c>
      <c r="O726" s="12">
        <f t="shared" si="12"/>
        <v>1</v>
      </c>
      <c r="P726" s="15" t="s">
        <v>2</v>
      </c>
      <c r="Q726" s="16">
        <v>0</v>
      </c>
      <c r="R726" s="16">
        <v>0</v>
      </c>
      <c r="S726" s="16">
        <v>1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7">
        <v>0</v>
      </c>
    </row>
    <row r="727" spans="2:30" x14ac:dyDescent="0.2">
      <c r="B727" s="13" t="s">
        <v>1424</v>
      </c>
      <c r="C727" s="10" t="s">
        <v>1706</v>
      </c>
      <c r="D727" s="10" t="s">
        <v>1707</v>
      </c>
      <c r="E727" s="10" t="s">
        <v>84</v>
      </c>
      <c r="F727" s="10" t="s">
        <v>85</v>
      </c>
      <c r="G727" s="10" t="s">
        <v>1708</v>
      </c>
      <c r="H727" s="10" t="s">
        <v>3396</v>
      </c>
      <c r="I727" s="10" t="s">
        <v>79</v>
      </c>
      <c r="J727" s="10" t="s">
        <v>1425</v>
      </c>
      <c r="K727" s="10" t="s">
        <v>86</v>
      </c>
      <c r="L727" s="14">
        <v>290</v>
      </c>
      <c r="M727" s="14">
        <v>116</v>
      </c>
      <c r="N727" s="14">
        <f>M727*O727</f>
        <v>116</v>
      </c>
      <c r="O727" s="12">
        <f t="shared" si="12"/>
        <v>1</v>
      </c>
      <c r="P727" s="15" t="s">
        <v>2</v>
      </c>
      <c r="Q727" s="16">
        <v>0</v>
      </c>
      <c r="R727" s="16">
        <v>0</v>
      </c>
      <c r="S727" s="16">
        <v>1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7">
        <v>0</v>
      </c>
    </row>
    <row r="728" spans="2:30" x14ac:dyDescent="0.2">
      <c r="B728" s="13" t="s">
        <v>1424</v>
      </c>
      <c r="C728" s="10" t="s">
        <v>1709</v>
      </c>
      <c r="D728" s="10" t="s">
        <v>1710</v>
      </c>
      <c r="E728" s="10" t="s">
        <v>0</v>
      </c>
      <c r="F728" s="10" t="s">
        <v>72</v>
      </c>
      <c r="G728" s="10" t="s">
        <v>1711</v>
      </c>
      <c r="H728" s="10" t="s">
        <v>3396</v>
      </c>
      <c r="I728" s="10" t="s">
        <v>79</v>
      </c>
      <c r="J728" s="10" t="s">
        <v>1425</v>
      </c>
      <c r="K728" s="10" t="s">
        <v>86</v>
      </c>
      <c r="L728" s="14">
        <v>205</v>
      </c>
      <c r="M728" s="14">
        <v>82</v>
      </c>
      <c r="N728" s="14">
        <f>M728*O728</f>
        <v>82</v>
      </c>
      <c r="O728" s="12">
        <f t="shared" si="12"/>
        <v>1</v>
      </c>
      <c r="P728" s="15" t="s">
        <v>2</v>
      </c>
      <c r="Q728" s="16">
        <v>0</v>
      </c>
      <c r="R728" s="16">
        <v>0</v>
      </c>
      <c r="S728" s="16">
        <v>1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7">
        <v>0</v>
      </c>
    </row>
    <row r="729" spans="2:30" x14ac:dyDescent="0.2">
      <c r="B729" s="13" t="s">
        <v>1424</v>
      </c>
      <c r="C729" s="10" t="s">
        <v>1713</v>
      </c>
      <c r="D729" s="10" t="s">
        <v>1714</v>
      </c>
      <c r="E729" s="10" t="s">
        <v>29</v>
      </c>
      <c r="F729" s="10" t="s">
        <v>77</v>
      </c>
      <c r="G729" s="10" t="s">
        <v>1715</v>
      </c>
      <c r="H729" s="10" t="s">
        <v>3396</v>
      </c>
      <c r="I729" s="10" t="s">
        <v>79</v>
      </c>
      <c r="J729" s="10" t="s">
        <v>1425</v>
      </c>
      <c r="K729" s="10" t="s">
        <v>1712</v>
      </c>
      <c r="L729" s="14">
        <v>179</v>
      </c>
      <c r="M729" s="14">
        <v>71.599999999999994</v>
      </c>
      <c r="N729" s="14">
        <f>M729*O729</f>
        <v>143.19999999999999</v>
      </c>
      <c r="O729" s="12">
        <f t="shared" si="12"/>
        <v>2</v>
      </c>
      <c r="P729" s="15" t="s">
        <v>2</v>
      </c>
      <c r="Q729" s="16">
        <v>0</v>
      </c>
      <c r="R729" s="16">
        <v>0</v>
      </c>
      <c r="S729" s="16">
        <v>2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7">
        <v>0</v>
      </c>
    </row>
    <row r="730" spans="2:30" x14ac:dyDescent="0.2">
      <c r="B730" s="13" t="s">
        <v>1424</v>
      </c>
      <c r="C730" s="10" t="s">
        <v>1716</v>
      </c>
      <c r="D730" s="10" t="s">
        <v>1654</v>
      </c>
      <c r="E730" s="10" t="s">
        <v>0</v>
      </c>
      <c r="F730" s="10" t="s">
        <v>72</v>
      </c>
      <c r="G730" s="10" t="s">
        <v>1717</v>
      </c>
      <c r="H730" s="10" t="s">
        <v>3397</v>
      </c>
      <c r="I730" s="10" t="s">
        <v>79</v>
      </c>
      <c r="J730" s="10" t="s">
        <v>1425</v>
      </c>
      <c r="K730" s="10" t="s">
        <v>1712</v>
      </c>
      <c r="L730" s="14">
        <v>290</v>
      </c>
      <c r="M730" s="14">
        <v>116</v>
      </c>
      <c r="N730" s="14">
        <f>M730*O730</f>
        <v>116</v>
      </c>
      <c r="O730" s="12">
        <f t="shared" si="12"/>
        <v>1</v>
      </c>
      <c r="P730" s="15" t="s">
        <v>2</v>
      </c>
      <c r="Q730" s="16">
        <v>0</v>
      </c>
      <c r="R730" s="16">
        <v>0</v>
      </c>
      <c r="S730" s="16">
        <v>1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7">
        <v>0</v>
      </c>
    </row>
    <row r="731" spans="2:30" x14ac:dyDescent="0.2">
      <c r="B731" s="13" t="s">
        <v>1424</v>
      </c>
      <c r="C731" s="10" t="s">
        <v>1718</v>
      </c>
      <c r="D731" s="10" t="s">
        <v>1462</v>
      </c>
      <c r="E731" s="10" t="s">
        <v>0</v>
      </c>
      <c r="F731" s="10" t="s">
        <v>72</v>
      </c>
      <c r="G731" s="10" t="s">
        <v>1719</v>
      </c>
      <c r="H731" s="10" t="s">
        <v>3396</v>
      </c>
      <c r="I731" s="10" t="s">
        <v>79</v>
      </c>
      <c r="J731" s="10" t="s">
        <v>1425</v>
      </c>
      <c r="K731" s="10" t="s">
        <v>1712</v>
      </c>
      <c r="L731" s="14">
        <v>180</v>
      </c>
      <c r="M731" s="14">
        <v>72</v>
      </c>
      <c r="N731" s="14">
        <f>M731*O731</f>
        <v>72</v>
      </c>
      <c r="O731" s="12">
        <f t="shared" si="12"/>
        <v>1</v>
      </c>
      <c r="P731" s="15" t="s">
        <v>2</v>
      </c>
      <c r="Q731" s="16">
        <v>0</v>
      </c>
      <c r="R731" s="16">
        <v>0</v>
      </c>
      <c r="S731" s="16">
        <v>0</v>
      </c>
      <c r="T731" s="16">
        <v>1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7">
        <v>0</v>
      </c>
    </row>
    <row r="732" spans="2:30" x14ac:dyDescent="0.2">
      <c r="B732" s="13" t="s">
        <v>1424</v>
      </c>
      <c r="C732" s="10" t="s">
        <v>1720</v>
      </c>
      <c r="D732" s="10" t="s">
        <v>1721</v>
      </c>
      <c r="E732" s="10" t="s">
        <v>20</v>
      </c>
      <c r="F732" s="10" t="s">
        <v>72</v>
      </c>
      <c r="G732" s="10" t="s">
        <v>1722</v>
      </c>
      <c r="H732" s="10" t="s">
        <v>3397</v>
      </c>
      <c r="I732" s="10" t="s">
        <v>79</v>
      </c>
      <c r="J732" s="10" t="s">
        <v>1425</v>
      </c>
      <c r="K732" s="10" t="s">
        <v>1712</v>
      </c>
      <c r="L732" s="14">
        <v>290</v>
      </c>
      <c r="M732" s="14">
        <v>116</v>
      </c>
      <c r="N732" s="14">
        <f>M732*O732</f>
        <v>232</v>
      </c>
      <c r="O732" s="12">
        <f t="shared" si="12"/>
        <v>2</v>
      </c>
      <c r="P732" s="15" t="s">
        <v>2</v>
      </c>
      <c r="Q732" s="16">
        <v>0</v>
      </c>
      <c r="R732" s="16">
        <v>0</v>
      </c>
      <c r="S732" s="16">
        <v>2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7">
        <v>0</v>
      </c>
    </row>
    <row r="733" spans="2:30" x14ac:dyDescent="0.2">
      <c r="B733" s="13" t="s">
        <v>1424</v>
      </c>
      <c r="C733" s="10" t="s">
        <v>1723</v>
      </c>
      <c r="D733" s="10" t="s">
        <v>1724</v>
      </c>
      <c r="E733" s="10" t="s">
        <v>84</v>
      </c>
      <c r="F733" s="10" t="s">
        <v>85</v>
      </c>
      <c r="G733" s="10" t="s">
        <v>1725</v>
      </c>
      <c r="H733" s="10" t="s">
        <v>3397</v>
      </c>
      <c r="I733" s="10" t="s">
        <v>79</v>
      </c>
      <c r="J733" s="10" t="s">
        <v>1425</v>
      </c>
      <c r="K733" s="10" t="s">
        <v>1712</v>
      </c>
      <c r="L733" s="14">
        <v>245</v>
      </c>
      <c r="M733" s="14">
        <v>98</v>
      </c>
      <c r="N733" s="14">
        <f>M733*O733</f>
        <v>588</v>
      </c>
      <c r="O733" s="12">
        <f t="shared" si="12"/>
        <v>6</v>
      </c>
      <c r="P733" s="15" t="s">
        <v>2</v>
      </c>
      <c r="Q733" s="16">
        <v>0</v>
      </c>
      <c r="R733" s="16">
        <v>1</v>
      </c>
      <c r="S733" s="16">
        <v>2</v>
      </c>
      <c r="T733" s="16">
        <v>1</v>
      </c>
      <c r="U733" s="16">
        <v>2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7">
        <v>0</v>
      </c>
    </row>
    <row r="734" spans="2:30" x14ac:dyDescent="0.2">
      <c r="B734" s="13" t="s">
        <v>1424</v>
      </c>
      <c r="C734" s="10" t="s">
        <v>1726</v>
      </c>
      <c r="D734" s="10" t="s">
        <v>1727</v>
      </c>
      <c r="E734" s="10" t="s">
        <v>135</v>
      </c>
      <c r="F734" s="10" t="s">
        <v>136</v>
      </c>
      <c r="G734" s="10" t="s">
        <v>1728</v>
      </c>
      <c r="H734" s="10" t="s">
        <v>3396</v>
      </c>
      <c r="I734" s="10" t="s">
        <v>79</v>
      </c>
      <c r="J734" s="10" t="s">
        <v>1425</v>
      </c>
      <c r="K734" s="10" t="s">
        <v>1712</v>
      </c>
      <c r="L734" s="14">
        <v>220</v>
      </c>
      <c r="M734" s="14">
        <v>88</v>
      </c>
      <c r="N734" s="14">
        <f>M734*O734</f>
        <v>528</v>
      </c>
      <c r="O734" s="12">
        <f t="shared" si="12"/>
        <v>6</v>
      </c>
      <c r="P734" s="15" t="s">
        <v>2</v>
      </c>
      <c r="Q734" s="16">
        <v>0</v>
      </c>
      <c r="R734" s="16">
        <v>0</v>
      </c>
      <c r="S734" s="16">
        <v>2</v>
      </c>
      <c r="T734" s="16">
        <v>2</v>
      </c>
      <c r="U734" s="16">
        <v>2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7">
        <v>0</v>
      </c>
    </row>
    <row r="735" spans="2:30" x14ac:dyDescent="0.2">
      <c r="B735" s="13" t="s">
        <v>1424</v>
      </c>
      <c r="C735" s="10" t="s">
        <v>1726</v>
      </c>
      <c r="D735" s="10" t="s">
        <v>1727</v>
      </c>
      <c r="E735" s="10" t="s">
        <v>171</v>
      </c>
      <c r="F735" s="10" t="s">
        <v>172</v>
      </c>
      <c r="G735" s="10" t="s">
        <v>1728</v>
      </c>
      <c r="H735" s="10" t="s">
        <v>3396</v>
      </c>
      <c r="I735" s="10" t="s">
        <v>79</v>
      </c>
      <c r="J735" s="10" t="s">
        <v>1425</v>
      </c>
      <c r="K735" s="10" t="s">
        <v>1712</v>
      </c>
      <c r="L735" s="14">
        <v>220</v>
      </c>
      <c r="M735" s="14">
        <v>88</v>
      </c>
      <c r="N735" s="14">
        <f>M735*O735</f>
        <v>176</v>
      </c>
      <c r="O735" s="12">
        <f t="shared" si="12"/>
        <v>2</v>
      </c>
      <c r="P735" s="15" t="s">
        <v>2</v>
      </c>
      <c r="Q735" s="16">
        <v>0</v>
      </c>
      <c r="R735" s="16">
        <v>0</v>
      </c>
      <c r="S735" s="16">
        <v>0</v>
      </c>
      <c r="T735" s="16">
        <v>1</v>
      </c>
      <c r="U735" s="16">
        <v>1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7">
        <v>0</v>
      </c>
    </row>
    <row r="736" spans="2:30" x14ac:dyDescent="0.2">
      <c r="B736" s="13" t="s">
        <v>1424</v>
      </c>
      <c r="C736" s="10" t="s">
        <v>1729</v>
      </c>
      <c r="D736" s="10" t="s">
        <v>1730</v>
      </c>
      <c r="E736" s="10" t="s">
        <v>1731</v>
      </c>
      <c r="F736" s="10" t="s">
        <v>1732</v>
      </c>
      <c r="G736" s="10" t="s">
        <v>1733</v>
      </c>
      <c r="H736" s="10" t="s">
        <v>3397</v>
      </c>
      <c r="I736" s="10" t="s">
        <v>79</v>
      </c>
      <c r="J736" s="10" t="s">
        <v>1425</v>
      </c>
      <c r="K736" s="10" t="s">
        <v>1712</v>
      </c>
      <c r="L736" s="14">
        <v>350</v>
      </c>
      <c r="M736" s="14">
        <v>140</v>
      </c>
      <c r="N736" s="14">
        <f>M736*O736</f>
        <v>140</v>
      </c>
      <c r="O736" s="12">
        <f t="shared" si="12"/>
        <v>1</v>
      </c>
      <c r="P736" s="15" t="s">
        <v>2</v>
      </c>
      <c r="Q736" s="16">
        <v>0</v>
      </c>
      <c r="R736" s="16">
        <v>0</v>
      </c>
      <c r="S736" s="16">
        <v>1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7">
        <v>0</v>
      </c>
    </row>
    <row r="737" spans="2:30" x14ac:dyDescent="0.2">
      <c r="B737" s="13" t="s">
        <v>1424</v>
      </c>
      <c r="C737" s="10" t="s">
        <v>1734</v>
      </c>
      <c r="D737" s="10" t="s">
        <v>1735</v>
      </c>
      <c r="E737" s="10" t="s">
        <v>84</v>
      </c>
      <c r="F737" s="10" t="s">
        <v>85</v>
      </c>
      <c r="G737" s="10" t="s">
        <v>1736</v>
      </c>
      <c r="H737" s="10" t="s">
        <v>3397</v>
      </c>
      <c r="I737" s="10" t="s">
        <v>79</v>
      </c>
      <c r="J737" s="10" t="s">
        <v>1425</v>
      </c>
      <c r="K737" s="10" t="s">
        <v>1712</v>
      </c>
      <c r="L737" s="14">
        <v>260</v>
      </c>
      <c r="M737" s="14">
        <v>104</v>
      </c>
      <c r="N737" s="14">
        <f>M737*O737</f>
        <v>104</v>
      </c>
      <c r="O737" s="12">
        <f t="shared" si="12"/>
        <v>1</v>
      </c>
      <c r="P737" s="15" t="s">
        <v>2</v>
      </c>
      <c r="Q737" s="16">
        <v>0</v>
      </c>
      <c r="R737" s="16">
        <v>0</v>
      </c>
      <c r="S737" s="16">
        <v>1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7">
        <v>0</v>
      </c>
    </row>
    <row r="738" spans="2:30" x14ac:dyDescent="0.2">
      <c r="B738" s="13" t="s">
        <v>1424</v>
      </c>
      <c r="C738" s="10" t="s">
        <v>1737</v>
      </c>
      <c r="D738" s="10" t="s">
        <v>1738</v>
      </c>
      <c r="E738" s="10" t="s">
        <v>1739</v>
      </c>
      <c r="F738" s="10" t="s">
        <v>72</v>
      </c>
      <c r="G738" s="10" t="s">
        <v>1740</v>
      </c>
      <c r="H738" s="10" t="s">
        <v>3397</v>
      </c>
      <c r="I738" s="10" t="s">
        <v>79</v>
      </c>
      <c r="J738" s="10" t="s">
        <v>1425</v>
      </c>
      <c r="K738" s="10" t="s">
        <v>209</v>
      </c>
      <c r="L738" s="14">
        <v>180</v>
      </c>
      <c r="M738" s="14">
        <v>72</v>
      </c>
      <c r="N738" s="14">
        <f>M738*O738</f>
        <v>72</v>
      </c>
      <c r="O738" s="12">
        <f t="shared" si="12"/>
        <v>1</v>
      </c>
      <c r="P738" s="15" t="s">
        <v>2</v>
      </c>
      <c r="Q738" s="16">
        <v>0</v>
      </c>
      <c r="R738" s="16">
        <v>0</v>
      </c>
      <c r="S738" s="16">
        <v>1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7">
        <v>0</v>
      </c>
    </row>
    <row r="739" spans="2:30" x14ac:dyDescent="0.2">
      <c r="B739" s="13" t="s">
        <v>1424</v>
      </c>
      <c r="C739" s="10" t="s">
        <v>1741</v>
      </c>
      <c r="D739" s="10" t="s">
        <v>1742</v>
      </c>
      <c r="E739" s="10" t="s">
        <v>227</v>
      </c>
      <c r="F739" s="10" t="s">
        <v>228</v>
      </c>
      <c r="G739" s="10" t="s">
        <v>1743</v>
      </c>
      <c r="H739" s="10" t="s">
        <v>3397</v>
      </c>
      <c r="I739" s="10" t="s">
        <v>79</v>
      </c>
      <c r="J739" s="10" t="s">
        <v>1425</v>
      </c>
      <c r="K739" s="10" t="s">
        <v>209</v>
      </c>
      <c r="L739" s="14">
        <v>220</v>
      </c>
      <c r="M739" s="14">
        <v>88</v>
      </c>
      <c r="N739" s="14">
        <f>M739*O739</f>
        <v>176</v>
      </c>
      <c r="O739" s="12">
        <f t="shared" si="12"/>
        <v>2</v>
      </c>
      <c r="P739" s="15" t="s">
        <v>2</v>
      </c>
      <c r="Q739" s="16">
        <v>0</v>
      </c>
      <c r="R739" s="16">
        <v>0</v>
      </c>
      <c r="S739" s="16">
        <v>1</v>
      </c>
      <c r="T739" s="16">
        <v>0</v>
      </c>
      <c r="U739" s="16">
        <v>1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7">
        <v>0</v>
      </c>
    </row>
    <row r="740" spans="2:30" x14ac:dyDescent="0.2">
      <c r="B740" s="13" t="s">
        <v>1424</v>
      </c>
      <c r="C740" s="10" t="s">
        <v>1744</v>
      </c>
      <c r="D740" s="10" t="s">
        <v>1745</v>
      </c>
      <c r="E740" s="10" t="s">
        <v>135</v>
      </c>
      <c r="F740" s="10" t="s">
        <v>136</v>
      </c>
      <c r="G740" s="10" t="s">
        <v>1746</v>
      </c>
      <c r="H740" s="10" t="s">
        <v>3397</v>
      </c>
      <c r="I740" s="10" t="s">
        <v>79</v>
      </c>
      <c r="J740" s="10" t="s">
        <v>1425</v>
      </c>
      <c r="K740" s="10" t="s">
        <v>209</v>
      </c>
      <c r="L740" s="14">
        <v>180</v>
      </c>
      <c r="M740" s="14">
        <v>72</v>
      </c>
      <c r="N740" s="14">
        <f>M740*O740</f>
        <v>144</v>
      </c>
      <c r="O740" s="12">
        <f t="shared" si="12"/>
        <v>2</v>
      </c>
      <c r="P740" s="15" t="s">
        <v>2</v>
      </c>
      <c r="Q740" s="16">
        <v>0</v>
      </c>
      <c r="R740" s="16">
        <v>0</v>
      </c>
      <c r="S740" s="16">
        <v>1</v>
      </c>
      <c r="T740" s="16">
        <v>1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7">
        <v>0</v>
      </c>
    </row>
    <row r="741" spans="2:30" x14ac:dyDescent="0.2">
      <c r="B741" s="13" t="s">
        <v>1424</v>
      </c>
      <c r="C741" s="10" t="s">
        <v>1747</v>
      </c>
      <c r="D741" s="10" t="s">
        <v>1748</v>
      </c>
      <c r="E741" s="10" t="s">
        <v>176</v>
      </c>
      <c r="F741" s="10" t="s">
        <v>177</v>
      </c>
      <c r="G741" s="10" t="s">
        <v>1749</v>
      </c>
      <c r="H741" s="10" t="s">
        <v>3397</v>
      </c>
      <c r="I741" s="10" t="s">
        <v>79</v>
      </c>
      <c r="J741" s="10" t="s">
        <v>1425</v>
      </c>
      <c r="K741" s="10" t="s">
        <v>209</v>
      </c>
      <c r="L741" s="14">
        <v>150</v>
      </c>
      <c r="M741" s="14">
        <v>60</v>
      </c>
      <c r="N741" s="14">
        <f>M741*O741</f>
        <v>120</v>
      </c>
      <c r="O741" s="12">
        <f t="shared" si="12"/>
        <v>2</v>
      </c>
      <c r="P741" s="15" t="s">
        <v>2</v>
      </c>
      <c r="Q741" s="16">
        <v>0</v>
      </c>
      <c r="R741" s="16">
        <v>0</v>
      </c>
      <c r="S741" s="16">
        <v>1</v>
      </c>
      <c r="T741" s="16">
        <v>1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7">
        <v>0</v>
      </c>
    </row>
    <row r="742" spans="2:30" x14ac:dyDescent="0.2">
      <c r="B742" s="13" t="s">
        <v>1424</v>
      </c>
      <c r="C742" s="10" t="s">
        <v>1750</v>
      </c>
      <c r="D742" s="10" t="s">
        <v>1751</v>
      </c>
      <c r="E742" s="10" t="s">
        <v>84</v>
      </c>
      <c r="F742" s="10" t="s">
        <v>85</v>
      </c>
      <c r="G742" s="10" t="s">
        <v>1752</v>
      </c>
      <c r="H742" s="10" t="s">
        <v>3397</v>
      </c>
      <c r="I742" s="10" t="s">
        <v>79</v>
      </c>
      <c r="J742" s="10" t="s">
        <v>1425</v>
      </c>
      <c r="K742" s="10" t="s">
        <v>209</v>
      </c>
      <c r="L742" s="14">
        <v>180</v>
      </c>
      <c r="M742" s="14">
        <v>72</v>
      </c>
      <c r="N742" s="14">
        <f>M742*O742</f>
        <v>144</v>
      </c>
      <c r="O742" s="12">
        <f t="shared" si="12"/>
        <v>2</v>
      </c>
      <c r="P742" s="15" t="s">
        <v>2</v>
      </c>
      <c r="Q742" s="16">
        <v>1</v>
      </c>
      <c r="R742" s="16">
        <v>0</v>
      </c>
      <c r="S742" s="16">
        <v>1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7">
        <v>0</v>
      </c>
    </row>
    <row r="743" spans="2:30" x14ac:dyDescent="0.2">
      <c r="B743" s="13" t="s">
        <v>1424</v>
      </c>
      <c r="C743" s="10" t="s">
        <v>1753</v>
      </c>
      <c r="D743" s="10" t="s">
        <v>1636</v>
      </c>
      <c r="E743" s="10" t="s">
        <v>176</v>
      </c>
      <c r="F743" s="10" t="s">
        <v>177</v>
      </c>
      <c r="G743" s="10" t="s">
        <v>1754</v>
      </c>
      <c r="H743" s="10" t="s">
        <v>3397</v>
      </c>
      <c r="I743" s="10" t="s">
        <v>79</v>
      </c>
      <c r="J743" s="10" t="s">
        <v>1425</v>
      </c>
      <c r="K743" s="10" t="s">
        <v>209</v>
      </c>
      <c r="L743" s="14">
        <v>120</v>
      </c>
      <c r="M743" s="14">
        <v>48</v>
      </c>
      <c r="N743" s="14">
        <f>M743*O743</f>
        <v>48</v>
      </c>
      <c r="O743" s="12">
        <f t="shared" si="12"/>
        <v>1</v>
      </c>
      <c r="P743" s="15" t="s">
        <v>2</v>
      </c>
      <c r="Q743" s="16">
        <v>0</v>
      </c>
      <c r="R743" s="16">
        <v>0</v>
      </c>
      <c r="S743" s="16">
        <v>1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7">
        <v>0</v>
      </c>
    </row>
    <row r="744" spans="2:30" x14ac:dyDescent="0.2">
      <c r="B744" s="13" t="s">
        <v>1424</v>
      </c>
      <c r="C744" s="10" t="s">
        <v>1755</v>
      </c>
      <c r="D744" s="10" t="s">
        <v>1738</v>
      </c>
      <c r="E744" s="10" t="s">
        <v>135</v>
      </c>
      <c r="F744" s="10" t="s">
        <v>136</v>
      </c>
      <c r="G744" s="10" t="s">
        <v>1756</v>
      </c>
      <c r="H744" s="10" t="s">
        <v>3397</v>
      </c>
      <c r="I744" s="10" t="s">
        <v>79</v>
      </c>
      <c r="J744" s="10" t="s">
        <v>1425</v>
      </c>
      <c r="K744" s="10" t="s">
        <v>209</v>
      </c>
      <c r="L744" s="14">
        <v>150</v>
      </c>
      <c r="M744" s="14">
        <v>60</v>
      </c>
      <c r="N744" s="14">
        <f>M744*O744</f>
        <v>120</v>
      </c>
      <c r="O744" s="12">
        <f t="shared" si="12"/>
        <v>2</v>
      </c>
      <c r="P744" s="15" t="s">
        <v>2</v>
      </c>
      <c r="Q744" s="16">
        <v>1</v>
      </c>
      <c r="R744" s="16">
        <v>0</v>
      </c>
      <c r="S744" s="16">
        <v>1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7">
        <v>0</v>
      </c>
    </row>
    <row r="745" spans="2:30" x14ac:dyDescent="0.2">
      <c r="B745" s="13" t="s">
        <v>1424</v>
      </c>
      <c r="C745" s="10" t="s">
        <v>1755</v>
      </c>
      <c r="D745" s="10" t="s">
        <v>1738</v>
      </c>
      <c r="E745" s="10" t="s">
        <v>1757</v>
      </c>
      <c r="F745" s="10" t="s">
        <v>72</v>
      </c>
      <c r="G745" s="10" t="s">
        <v>1756</v>
      </c>
      <c r="H745" s="10" t="s">
        <v>3397</v>
      </c>
      <c r="I745" s="10" t="s">
        <v>79</v>
      </c>
      <c r="J745" s="10" t="s">
        <v>1425</v>
      </c>
      <c r="K745" s="10" t="s">
        <v>209</v>
      </c>
      <c r="L745" s="14">
        <v>150</v>
      </c>
      <c r="M745" s="14">
        <v>60</v>
      </c>
      <c r="N745" s="14">
        <f>M745*O745</f>
        <v>60</v>
      </c>
      <c r="O745" s="12">
        <f t="shared" si="12"/>
        <v>1</v>
      </c>
      <c r="P745" s="15" t="s">
        <v>2</v>
      </c>
      <c r="Q745" s="16">
        <v>0</v>
      </c>
      <c r="R745" s="16">
        <v>0</v>
      </c>
      <c r="S745" s="16">
        <v>1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7">
        <v>0</v>
      </c>
    </row>
    <row r="746" spans="2:30" x14ac:dyDescent="0.2">
      <c r="B746" s="13" t="s">
        <v>1424</v>
      </c>
      <c r="C746" s="10" t="s">
        <v>1758</v>
      </c>
      <c r="D746" s="10" t="s">
        <v>1759</v>
      </c>
      <c r="E746" s="10" t="s">
        <v>1739</v>
      </c>
      <c r="F746" s="10" t="s">
        <v>72</v>
      </c>
      <c r="G746" s="10" t="s">
        <v>1760</v>
      </c>
      <c r="H746" s="10" t="s">
        <v>3397</v>
      </c>
      <c r="I746" s="10" t="s">
        <v>79</v>
      </c>
      <c r="J746" s="10" t="s">
        <v>1425</v>
      </c>
      <c r="K746" s="10" t="s">
        <v>209</v>
      </c>
      <c r="L746" s="14">
        <v>120</v>
      </c>
      <c r="M746" s="14">
        <v>48</v>
      </c>
      <c r="N746" s="14">
        <f>M746*O746</f>
        <v>48</v>
      </c>
      <c r="O746" s="12">
        <f t="shared" si="12"/>
        <v>1</v>
      </c>
      <c r="P746" s="15" t="s">
        <v>2</v>
      </c>
      <c r="Q746" s="16">
        <v>0</v>
      </c>
      <c r="R746" s="16">
        <v>0</v>
      </c>
      <c r="S746" s="16">
        <v>1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7">
        <v>0</v>
      </c>
    </row>
    <row r="747" spans="2:30" x14ac:dyDescent="0.2">
      <c r="B747" s="13" t="s">
        <v>1424</v>
      </c>
      <c r="C747" s="10" t="s">
        <v>1761</v>
      </c>
      <c r="D747" s="10" t="s">
        <v>1762</v>
      </c>
      <c r="E747" s="10" t="s">
        <v>84</v>
      </c>
      <c r="F747" s="10" t="s">
        <v>85</v>
      </c>
      <c r="G747" s="10" t="s">
        <v>1763</v>
      </c>
      <c r="H747" s="10" t="s">
        <v>3397</v>
      </c>
      <c r="I747" s="10" t="s">
        <v>79</v>
      </c>
      <c r="J747" s="10" t="s">
        <v>1425</v>
      </c>
      <c r="K747" s="10" t="s">
        <v>209</v>
      </c>
      <c r="L747" s="14">
        <v>130</v>
      </c>
      <c r="M747" s="14">
        <v>52</v>
      </c>
      <c r="N747" s="14">
        <f>M747*O747</f>
        <v>104</v>
      </c>
      <c r="O747" s="12">
        <f t="shared" si="12"/>
        <v>2</v>
      </c>
      <c r="P747" s="15" t="s">
        <v>2</v>
      </c>
      <c r="Q747" s="16">
        <v>1</v>
      </c>
      <c r="R747" s="16">
        <v>1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7">
        <v>0</v>
      </c>
    </row>
    <row r="748" spans="2:30" x14ac:dyDescent="0.2">
      <c r="B748" s="13" t="s">
        <v>1424</v>
      </c>
      <c r="C748" s="10" t="s">
        <v>1764</v>
      </c>
      <c r="D748" s="10" t="s">
        <v>1765</v>
      </c>
      <c r="E748" s="10" t="s">
        <v>84</v>
      </c>
      <c r="F748" s="10" t="s">
        <v>85</v>
      </c>
      <c r="G748" s="10" t="s">
        <v>1766</v>
      </c>
      <c r="H748" s="10" t="s">
        <v>3396</v>
      </c>
      <c r="I748" s="10" t="s">
        <v>79</v>
      </c>
      <c r="J748" s="10" t="s">
        <v>1425</v>
      </c>
      <c r="K748" s="10" t="s">
        <v>209</v>
      </c>
      <c r="L748" s="14">
        <v>179</v>
      </c>
      <c r="M748" s="14">
        <v>71.599999999999994</v>
      </c>
      <c r="N748" s="14">
        <f>M748*O748</f>
        <v>143.19999999999999</v>
      </c>
      <c r="O748" s="12">
        <f t="shared" si="12"/>
        <v>2</v>
      </c>
      <c r="P748" s="15" t="s">
        <v>2</v>
      </c>
      <c r="Q748" s="16">
        <v>0</v>
      </c>
      <c r="R748" s="16">
        <v>0</v>
      </c>
      <c r="S748" s="16">
        <v>0</v>
      </c>
      <c r="T748" s="16">
        <v>1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7">
        <v>0</v>
      </c>
    </row>
    <row r="749" spans="2:30" x14ac:dyDescent="0.2">
      <c r="B749" s="13" t="s">
        <v>1424</v>
      </c>
      <c r="C749" s="10" t="s">
        <v>1767</v>
      </c>
      <c r="D749" s="10" t="s">
        <v>1768</v>
      </c>
      <c r="E749" s="10" t="s">
        <v>1769</v>
      </c>
      <c r="F749" s="10" t="s">
        <v>1770</v>
      </c>
      <c r="G749" s="10" t="s">
        <v>1771</v>
      </c>
      <c r="H749" s="10" t="s">
        <v>3396</v>
      </c>
      <c r="I749" s="10" t="s">
        <v>79</v>
      </c>
      <c r="J749" s="10" t="s">
        <v>1425</v>
      </c>
      <c r="K749" s="10" t="s">
        <v>209</v>
      </c>
      <c r="L749" s="14">
        <v>199</v>
      </c>
      <c r="M749" s="14">
        <v>79.599999999999994</v>
      </c>
      <c r="N749" s="14">
        <f>M749*O749</f>
        <v>79.599999999999994</v>
      </c>
      <c r="O749" s="12">
        <f t="shared" si="12"/>
        <v>1</v>
      </c>
      <c r="P749" s="15" t="s">
        <v>2</v>
      </c>
      <c r="Q749" s="16">
        <v>0</v>
      </c>
      <c r="R749" s="16">
        <v>0</v>
      </c>
      <c r="S749" s="16">
        <v>1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7">
        <v>0</v>
      </c>
    </row>
    <row r="750" spans="2:30" x14ac:dyDescent="0.2">
      <c r="B750" s="13" t="s">
        <v>1424</v>
      </c>
      <c r="C750" s="10" t="s">
        <v>1772</v>
      </c>
      <c r="D750" s="10" t="s">
        <v>1773</v>
      </c>
      <c r="E750" s="10" t="s">
        <v>81</v>
      </c>
      <c r="F750" s="10" t="s">
        <v>82</v>
      </c>
      <c r="G750" s="10" t="s">
        <v>1774</v>
      </c>
      <c r="H750" s="10" t="s">
        <v>3396</v>
      </c>
      <c r="I750" s="10" t="s">
        <v>79</v>
      </c>
      <c r="J750" s="10" t="s">
        <v>1425</v>
      </c>
      <c r="K750" s="10" t="s">
        <v>209</v>
      </c>
      <c r="L750" s="14">
        <v>149</v>
      </c>
      <c r="M750" s="14">
        <v>59.6</v>
      </c>
      <c r="N750" s="14">
        <f>M750*O750</f>
        <v>59.6</v>
      </c>
      <c r="O750" s="12">
        <f t="shared" si="12"/>
        <v>1</v>
      </c>
      <c r="P750" s="15" t="s">
        <v>2</v>
      </c>
      <c r="Q750" s="16">
        <v>0</v>
      </c>
      <c r="R750" s="16">
        <v>0</v>
      </c>
      <c r="S750" s="16">
        <v>1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7">
        <v>0</v>
      </c>
    </row>
    <row r="751" spans="2:30" x14ac:dyDescent="0.2">
      <c r="B751" s="13" t="s">
        <v>1424</v>
      </c>
      <c r="C751" s="10" t="s">
        <v>1775</v>
      </c>
      <c r="D751" s="10" t="s">
        <v>1776</v>
      </c>
      <c r="E751" s="10" t="s">
        <v>1777</v>
      </c>
      <c r="F751" s="10" t="s">
        <v>1778</v>
      </c>
      <c r="G751" s="10" t="s">
        <v>1779</v>
      </c>
      <c r="H751" s="10" t="s">
        <v>3396</v>
      </c>
      <c r="I751" s="10" t="s">
        <v>79</v>
      </c>
      <c r="J751" s="10" t="s">
        <v>1425</v>
      </c>
      <c r="K751" s="10" t="s">
        <v>209</v>
      </c>
      <c r="L751" s="14">
        <v>159</v>
      </c>
      <c r="M751" s="14">
        <v>63.6</v>
      </c>
      <c r="N751" s="14">
        <f>M751*O751</f>
        <v>63.6</v>
      </c>
      <c r="O751" s="12">
        <f t="shared" si="12"/>
        <v>1</v>
      </c>
      <c r="P751" s="15" t="s">
        <v>2</v>
      </c>
      <c r="Q751" s="16">
        <v>0</v>
      </c>
      <c r="R751" s="16">
        <v>0</v>
      </c>
      <c r="S751" s="16">
        <v>1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7">
        <v>0</v>
      </c>
    </row>
    <row r="752" spans="2:30" x14ac:dyDescent="0.2">
      <c r="B752" s="13" t="s">
        <v>1424</v>
      </c>
      <c r="C752" s="10" t="s">
        <v>1775</v>
      </c>
      <c r="D752" s="10" t="s">
        <v>1776</v>
      </c>
      <c r="E752" s="10" t="s">
        <v>1780</v>
      </c>
      <c r="F752" s="10" t="s">
        <v>1781</v>
      </c>
      <c r="G752" s="10" t="s">
        <v>1779</v>
      </c>
      <c r="H752" s="10" t="s">
        <v>3396</v>
      </c>
      <c r="I752" s="10" t="s">
        <v>79</v>
      </c>
      <c r="J752" s="10" t="s">
        <v>1425</v>
      </c>
      <c r="K752" s="10" t="s">
        <v>209</v>
      </c>
      <c r="L752" s="14">
        <v>159</v>
      </c>
      <c r="M752" s="14">
        <v>63.6</v>
      </c>
      <c r="N752" s="14">
        <f>M752*O752</f>
        <v>63.6</v>
      </c>
      <c r="O752" s="12">
        <f t="shared" si="12"/>
        <v>1</v>
      </c>
      <c r="P752" s="15" t="s">
        <v>2</v>
      </c>
      <c r="Q752" s="16">
        <v>0</v>
      </c>
      <c r="R752" s="16">
        <v>0</v>
      </c>
      <c r="S752" s="16">
        <v>1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7">
        <v>0</v>
      </c>
    </row>
    <row r="753" spans="2:30" x14ac:dyDescent="0.2">
      <c r="B753" s="13" t="s">
        <v>1424</v>
      </c>
      <c r="C753" s="10" t="s">
        <v>1782</v>
      </c>
      <c r="D753" s="10" t="s">
        <v>1783</v>
      </c>
      <c r="E753" s="10" t="s">
        <v>84</v>
      </c>
      <c r="F753" s="10" t="s">
        <v>85</v>
      </c>
      <c r="G753" s="10" t="s">
        <v>1784</v>
      </c>
      <c r="H753" s="10" t="s">
        <v>3396</v>
      </c>
      <c r="I753" s="10" t="s">
        <v>79</v>
      </c>
      <c r="J753" s="10" t="s">
        <v>1425</v>
      </c>
      <c r="K753" s="10" t="s">
        <v>209</v>
      </c>
      <c r="L753" s="14">
        <v>149</v>
      </c>
      <c r="M753" s="14">
        <v>59.6</v>
      </c>
      <c r="N753" s="14">
        <f>M753*O753</f>
        <v>59.6</v>
      </c>
      <c r="O753" s="12">
        <f t="shared" si="12"/>
        <v>1</v>
      </c>
      <c r="P753" s="15" t="s">
        <v>2</v>
      </c>
      <c r="Q753" s="16">
        <v>0</v>
      </c>
      <c r="R753" s="16">
        <v>0</v>
      </c>
      <c r="S753" s="16">
        <v>1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7">
        <v>0</v>
      </c>
    </row>
    <row r="754" spans="2:30" x14ac:dyDescent="0.2">
      <c r="B754" s="13" t="s">
        <v>1424</v>
      </c>
      <c r="C754" s="10" t="s">
        <v>1785</v>
      </c>
      <c r="D754" s="10" t="s">
        <v>1786</v>
      </c>
      <c r="E754" s="10" t="s">
        <v>1787</v>
      </c>
      <c r="F754" s="10" t="s">
        <v>1788</v>
      </c>
      <c r="G754" s="10" t="s">
        <v>1789</v>
      </c>
      <c r="H754" s="10" t="s">
        <v>3396</v>
      </c>
      <c r="I754" s="10" t="s">
        <v>79</v>
      </c>
      <c r="J754" s="10" t="s">
        <v>1425</v>
      </c>
      <c r="K754" s="10" t="s">
        <v>209</v>
      </c>
      <c r="L754" s="14">
        <v>149</v>
      </c>
      <c r="M754" s="14">
        <v>59.6</v>
      </c>
      <c r="N754" s="14">
        <f>M754*O754</f>
        <v>59.6</v>
      </c>
      <c r="O754" s="12">
        <f t="shared" si="12"/>
        <v>1</v>
      </c>
      <c r="P754" s="15" t="s">
        <v>2</v>
      </c>
      <c r="Q754" s="16">
        <v>0</v>
      </c>
      <c r="R754" s="16">
        <v>0</v>
      </c>
      <c r="S754" s="16">
        <v>1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7">
        <v>0</v>
      </c>
    </row>
    <row r="755" spans="2:30" x14ac:dyDescent="0.2">
      <c r="B755" s="13" t="s">
        <v>1424</v>
      </c>
      <c r="C755" s="10" t="s">
        <v>1790</v>
      </c>
      <c r="D755" s="10" t="s">
        <v>1791</v>
      </c>
      <c r="E755" s="10" t="s">
        <v>283</v>
      </c>
      <c r="F755" s="10" t="s">
        <v>284</v>
      </c>
      <c r="G755" s="10" t="s">
        <v>1792</v>
      </c>
      <c r="H755" s="10" t="s">
        <v>3397</v>
      </c>
      <c r="I755" s="10" t="s">
        <v>79</v>
      </c>
      <c r="J755" s="10" t="s">
        <v>1425</v>
      </c>
      <c r="K755" s="10" t="s">
        <v>209</v>
      </c>
      <c r="L755" s="14">
        <v>160</v>
      </c>
      <c r="M755" s="14">
        <v>64</v>
      </c>
      <c r="N755" s="14">
        <f>M755*O755</f>
        <v>64</v>
      </c>
      <c r="O755" s="12">
        <f t="shared" si="12"/>
        <v>1</v>
      </c>
      <c r="P755" s="15" t="s">
        <v>2</v>
      </c>
      <c r="Q755" s="16">
        <v>0</v>
      </c>
      <c r="R755" s="16">
        <v>0</v>
      </c>
      <c r="S755" s="16">
        <v>1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7">
        <v>0</v>
      </c>
    </row>
    <row r="756" spans="2:30" x14ac:dyDescent="0.2">
      <c r="B756" s="13" t="s">
        <v>1424</v>
      </c>
      <c r="C756" s="10" t="s">
        <v>1793</v>
      </c>
      <c r="D756" s="10" t="s">
        <v>1794</v>
      </c>
      <c r="E756" s="10" t="s">
        <v>1795</v>
      </c>
      <c r="F756" s="10" t="s">
        <v>1796</v>
      </c>
      <c r="G756" s="10" t="s">
        <v>1797</v>
      </c>
      <c r="H756" s="10" t="s">
        <v>3397</v>
      </c>
      <c r="I756" s="10" t="s">
        <v>79</v>
      </c>
      <c r="J756" s="10" t="s">
        <v>1425</v>
      </c>
      <c r="K756" s="10" t="s">
        <v>209</v>
      </c>
      <c r="L756" s="14">
        <v>160</v>
      </c>
      <c r="M756" s="14">
        <v>64</v>
      </c>
      <c r="N756" s="14">
        <f>M756*O756</f>
        <v>512</v>
      </c>
      <c r="O756" s="12">
        <f t="shared" si="12"/>
        <v>8</v>
      </c>
      <c r="P756" s="15" t="s">
        <v>2</v>
      </c>
      <c r="Q756" s="16">
        <v>0</v>
      </c>
      <c r="R756" s="16">
        <v>4</v>
      </c>
      <c r="S756" s="16">
        <v>3</v>
      </c>
      <c r="T756" s="16">
        <v>1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7">
        <v>0</v>
      </c>
    </row>
    <row r="757" spans="2:30" x14ac:dyDescent="0.2">
      <c r="B757" s="13" t="s">
        <v>1424</v>
      </c>
      <c r="C757" s="10" t="s">
        <v>1798</v>
      </c>
      <c r="D757" s="10" t="s">
        <v>1799</v>
      </c>
      <c r="E757" s="10" t="s">
        <v>84</v>
      </c>
      <c r="F757" s="10" t="s">
        <v>85</v>
      </c>
      <c r="G757" s="10" t="s">
        <v>1800</v>
      </c>
      <c r="H757" s="10" t="s">
        <v>3397</v>
      </c>
      <c r="I757" s="10" t="s">
        <v>79</v>
      </c>
      <c r="J757" s="10" t="s">
        <v>1425</v>
      </c>
      <c r="K757" s="10" t="s">
        <v>209</v>
      </c>
      <c r="L757" s="14">
        <v>180</v>
      </c>
      <c r="M757" s="14">
        <v>72</v>
      </c>
      <c r="N757" s="14">
        <f>M757*O757</f>
        <v>216</v>
      </c>
      <c r="O757" s="12">
        <f t="shared" si="12"/>
        <v>3</v>
      </c>
      <c r="P757" s="15" t="s">
        <v>2</v>
      </c>
      <c r="Q757" s="16">
        <v>2</v>
      </c>
      <c r="R757" s="16">
        <v>0</v>
      </c>
      <c r="S757" s="16">
        <v>1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7">
        <v>0</v>
      </c>
    </row>
    <row r="758" spans="2:30" x14ac:dyDescent="0.2">
      <c r="B758" s="13" t="s">
        <v>1424</v>
      </c>
      <c r="C758" s="10" t="s">
        <v>1801</v>
      </c>
      <c r="D758" s="10" t="s">
        <v>1802</v>
      </c>
      <c r="E758" s="10" t="s">
        <v>1803</v>
      </c>
      <c r="F758" s="10" t="s">
        <v>72</v>
      </c>
      <c r="G758" s="10" t="s">
        <v>1804</v>
      </c>
      <c r="H758" s="10" t="s">
        <v>3397</v>
      </c>
      <c r="I758" s="10" t="s">
        <v>79</v>
      </c>
      <c r="J758" s="10" t="s">
        <v>1425</v>
      </c>
      <c r="K758" s="10" t="s">
        <v>209</v>
      </c>
      <c r="L758" s="14">
        <v>130</v>
      </c>
      <c r="M758" s="14">
        <v>52</v>
      </c>
      <c r="N758" s="14">
        <f>M758*O758</f>
        <v>52</v>
      </c>
      <c r="O758" s="12">
        <f t="shared" si="12"/>
        <v>1</v>
      </c>
      <c r="P758" s="15" t="s">
        <v>2</v>
      </c>
      <c r="Q758" s="16">
        <v>0</v>
      </c>
      <c r="R758" s="16">
        <v>0</v>
      </c>
      <c r="S758" s="16">
        <v>1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7">
        <v>0</v>
      </c>
    </row>
    <row r="759" spans="2:30" x14ac:dyDescent="0.2">
      <c r="B759" s="13" t="s">
        <v>1424</v>
      </c>
      <c r="C759" s="10" t="s">
        <v>1805</v>
      </c>
      <c r="D759" s="10" t="s">
        <v>1806</v>
      </c>
      <c r="E759" s="10" t="s">
        <v>780</v>
      </c>
      <c r="F759" s="10" t="s">
        <v>72</v>
      </c>
      <c r="G759" s="10" t="s">
        <v>1807</v>
      </c>
      <c r="H759" s="10" t="s">
        <v>3397</v>
      </c>
      <c r="I759" s="10" t="s">
        <v>79</v>
      </c>
      <c r="J759" s="10" t="s">
        <v>1425</v>
      </c>
      <c r="K759" s="10" t="s">
        <v>209</v>
      </c>
      <c r="L759" s="14">
        <v>230</v>
      </c>
      <c r="M759" s="14">
        <v>92</v>
      </c>
      <c r="N759" s="14">
        <f>M759*O759</f>
        <v>92</v>
      </c>
      <c r="O759" s="12">
        <f t="shared" si="12"/>
        <v>1</v>
      </c>
      <c r="P759" s="15" t="s">
        <v>2</v>
      </c>
      <c r="Q759" s="16">
        <v>0</v>
      </c>
      <c r="R759" s="16">
        <v>1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7">
        <v>0</v>
      </c>
    </row>
    <row r="760" spans="2:30" x14ac:dyDescent="0.2">
      <c r="B760" s="13" t="s">
        <v>1424</v>
      </c>
      <c r="C760" s="10" t="s">
        <v>1808</v>
      </c>
      <c r="D760" s="10" t="s">
        <v>1630</v>
      </c>
      <c r="E760" s="10" t="s">
        <v>84</v>
      </c>
      <c r="F760" s="10" t="s">
        <v>85</v>
      </c>
      <c r="G760" s="10" t="s">
        <v>1809</v>
      </c>
      <c r="H760" s="10" t="s">
        <v>3397</v>
      </c>
      <c r="I760" s="10" t="s">
        <v>79</v>
      </c>
      <c r="J760" s="10" t="s">
        <v>1425</v>
      </c>
      <c r="K760" s="10" t="s">
        <v>209</v>
      </c>
      <c r="L760" s="14">
        <v>190</v>
      </c>
      <c r="M760" s="14">
        <v>76</v>
      </c>
      <c r="N760" s="14">
        <f>M760*O760</f>
        <v>304</v>
      </c>
      <c r="O760" s="12">
        <f t="shared" si="12"/>
        <v>4</v>
      </c>
      <c r="P760" s="15" t="s">
        <v>2</v>
      </c>
      <c r="Q760" s="16">
        <v>2</v>
      </c>
      <c r="R760" s="16">
        <v>1</v>
      </c>
      <c r="S760" s="16">
        <v>1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7">
        <v>0</v>
      </c>
    </row>
    <row r="761" spans="2:30" x14ac:dyDescent="0.2">
      <c r="B761" s="13" t="s">
        <v>1424</v>
      </c>
      <c r="C761" s="10" t="s">
        <v>1810</v>
      </c>
      <c r="D761" s="10" t="s">
        <v>1811</v>
      </c>
      <c r="E761" s="10" t="s">
        <v>84</v>
      </c>
      <c r="F761" s="10" t="s">
        <v>85</v>
      </c>
      <c r="G761" s="10" t="s">
        <v>1812</v>
      </c>
      <c r="H761" s="10" t="s">
        <v>3397</v>
      </c>
      <c r="I761" s="10" t="s">
        <v>79</v>
      </c>
      <c r="J761" s="10" t="s">
        <v>1425</v>
      </c>
      <c r="K761" s="10" t="s">
        <v>209</v>
      </c>
      <c r="L761" s="14">
        <v>140</v>
      </c>
      <c r="M761" s="14">
        <v>56</v>
      </c>
      <c r="N761" s="14">
        <f>M761*O761</f>
        <v>56</v>
      </c>
      <c r="O761" s="12">
        <f t="shared" si="12"/>
        <v>1</v>
      </c>
      <c r="P761" s="15" t="s">
        <v>2</v>
      </c>
      <c r="Q761" s="16">
        <v>0</v>
      </c>
      <c r="R761" s="16">
        <v>0</v>
      </c>
      <c r="S761" s="16">
        <v>1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7">
        <v>0</v>
      </c>
    </row>
    <row r="762" spans="2:30" x14ac:dyDescent="0.2">
      <c r="B762" s="13" t="s">
        <v>1424</v>
      </c>
      <c r="C762" s="10" t="s">
        <v>1813</v>
      </c>
      <c r="D762" s="10" t="s">
        <v>1814</v>
      </c>
      <c r="E762" s="10" t="s">
        <v>823</v>
      </c>
      <c r="F762" s="10" t="s">
        <v>824</v>
      </c>
      <c r="G762" s="10" t="s">
        <v>1815</v>
      </c>
      <c r="H762" s="10" t="s">
        <v>3397</v>
      </c>
      <c r="I762" s="10" t="s">
        <v>79</v>
      </c>
      <c r="J762" s="10" t="s">
        <v>1425</v>
      </c>
      <c r="K762" s="10" t="s">
        <v>209</v>
      </c>
      <c r="L762" s="14">
        <v>200</v>
      </c>
      <c r="M762" s="14">
        <v>80</v>
      </c>
      <c r="N762" s="14">
        <f>M762*O762</f>
        <v>480</v>
      </c>
      <c r="O762" s="12">
        <f t="shared" si="12"/>
        <v>6</v>
      </c>
      <c r="P762" s="15" t="s">
        <v>2</v>
      </c>
      <c r="Q762" s="16">
        <v>0</v>
      </c>
      <c r="R762" s="16">
        <v>2</v>
      </c>
      <c r="S762" s="16">
        <v>2</v>
      </c>
      <c r="T762" s="16">
        <v>2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7">
        <v>0</v>
      </c>
    </row>
    <row r="763" spans="2:30" x14ac:dyDescent="0.2">
      <c r="B763" s="13" t="s">
        <v>1424</v>
      </c>
      <c r="C763" s="10" t="s">
        <v>1813</v>
      </c>
      <c r="D763" s="10" t="s">
        <v>1814</v>
      </c>
      <c r="E763" s="10" t="s">
        <v>263</v>
      </c>
      <c r="F763" s="10" t="s">
        <v>264</v>
      </c>
      <c r="G763" s="10" t="s">
        <v>1815</v>
      </c>
      <c r="H763" s="10" t="s">
        <v>3397</v>
      </c>
      <c r="I763" s="10" t="s">
        <v>79</v>
      </c>
      <c r="J763" s="10" t="s">
        <v>1425</v>
      </c>
      <c r="K763" s="10" t="s">
        <v>209</v>
      </c>
      <c r="L763" s="14">
        <v>200</v>
      </c>
      <c r="M763" s="14">
        <v>80</v>
      </c>
      <c r="N763" s="14">
        <f>M763*O763</f>
        <v>80</v>
      </c>
      <c r="O763" s="12">
        <f t="shared" si="12"/>
        <v>1</v>
      </c>
      <c r="P763" s="15" t="s">
        <v>2</v>
      </c>
      <c r="Q763" s="16">
        <v>0</v>
      </c>
      <c r="R763" s="16">
        <v>0</v>
      </c>
      <c r="S763" s="16">
        <v>1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7">
        <v>0</v>
      </c>
    </row>
    <row r="764" spans="2:30" x14ac:dyDescent="0.2">
      <c r="B764" s="13" t="s">
        <v>1424</v>
      </c>
      <c r="C764" s="10" t="s">
        <v>1816</v>
      </c>
      <c r="D764" s="10" t="s">
        <v>1817</v>
      </c>
      <c r="E764" s="10" t="s">
        <v>1818</v>
      </c>
      <c r="F764" s="10" t="s">
        <v>72</v>
      </c>
      <c r="G764" s="10" t="s">
        <v>1819</v>
      </c>
      <c r="H764" s="10" t="s">
        <v>3397</v>
      </c>
      <c r="I764" s="10" t="s">
        <v>79</v>
      </c>
      <c r="J764" s="10" t="s">
        <v>1425</v>
      </c>
      <c r="K764" s="10" t="s">
        <v>209</v>
      </c>
      <c r="L764" s="14">
        <v>190</v>
      </c>
      <c r="M764" s="14">
        <v>76</v>
      </c>
      <c r="N764" s="14">
        <f>M764*O764</f>
        <v>76</v>
      </c>
      <c r="O764" s="12">
        <f t="shared" si="12"/>
        <v>1</v>
      </c>
      <c r="P764" s="15" t="s">
        <v>2</v>
      </c>
      <c r="Q764" s="16">
        <v>0</v>
      </c>
      <c r="R764" s="16">
        <v>0</v>
      </c>
      <c r="S764" s="16">
        <v>1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7">
        <v>0</v>
      </c>
    </row>
    <row r="765" spans="2:30" x14ac:dyDescent="0.2">
      <c r="B765" s="13" t="s">
        <v>1424</v>
      </c>
      <c r="C765" s="10" t="s">
        <v>1820</v>
      </c>
      <c r="D765" s="10" t="s">
        <v>1821</v>
      </c>
      <c r="E765" s="10" t="s">
        <v>135</v>
      </c>
      <c r="F765" s="10" t="s">
        <v>136</v>
      </c>
      <c r="G765" s="10" t="s">
        <v>1822</v>
      </c>
      <c r="H765" s="10" t="s">
        <v>3397</v>
      </c>
      <c r="I765" s="10" t="s">
        <v>79</v>
      </c>
      <c r="J765" s="10" t="s">
        <v>1425</v>
      </c>
      <c r="K765" s="10" t="s">
        <v>209</v>
      </c>
      <c r="L765" s="14">
        <v>240</v>
      </c>
      <c r="M765" s="14">
        <v>96</v>
      </c>
      <c r="N765" s="14">
        <f>M765*O765</f>
        <v>480</v>
      </c>
      <c r="O765" s="12">
        <f t="shared" si="12"/>
        <v>5</v>
      </c>
      <c r="P765" s="15" t="s">
        <v>2</v>
      </c>
      <c r="Q765" s="16">
        <v>0</v>
      </c>
      <c r="R765" s="16">
        <v>3</v>
      </c>
      <c r="S765" s="16">
        <v>1</v>
      </c>
      <c r="T765" s="16">
        <v>1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7">
        <v>0</v>
      </c>
    </row>
    <row r="766" spans="2:30" x14ac:dyDescent="0.2">
      <c r="B766" s="13" t="s">
        <v>1424</v>
      </c>
      <c r="C766" s="10" t="s">
        <v>1823</v>
      </c>
      <c r="D766" s="10" t="s">
        <v>1791</v>
      </c>
      <c r="E766" s="10" t="s">
        <v>283</v>
      </c>
      <c r="F766" s="10" t="s">
        <v>284</v>
      </c>
      <c r="G766" s="10" t="s">
        <v>1824</v>
      </c>
      <c r="H766" s="10" t="s">
        <v>3397</v>
      </c>
      <c r="I766" s="10" t="s">
        <v>79</v>
      </c>
      <c r="J766" s="10" t="s">
        <v>1425</v>
      </c>
      <c r="K766" s="10" t="s">
        <v>209</v>
      </c>
      <c r="L766" s="14">
        <v>150</v>
      </c>
      <c r="M766" s="14">
        <v>60</v>
      </c>
      <c r="N766" s="14">
        <f>M766*O766</f>
        <v>300</v>
      </c>
      <c r="O766" s="12">
        <f t="shared" si="12"/>
        <v>5</v>
      </c>
      <c r="P766" s="15" t="s">
        <v>2</v>
      </c>
      <c r="Q766" s="16">
        <v>0</v>
      </c>
      <c r="R766" s="16">
        <v>2</v>
      </c>
      <c r="S766" s="16">
        <v>2</v>
      </c>
      <c r="T766" s="16">
        <v>1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7">
        <v>0</v>
      </c>
    </row>
    <row r="767" spans="2:30" x14ac:dyDescent="0.2">
      <c r="B767" s="13" t="s">
        <v>1424</v>
      </c>
      <c r="C767" s="10" t="s">
        <v>1825</v>
      </c>
      <c r="D767" s="10" t="s">
        <v>1826</v>
      </c>
      <c r="E767" s="10" t="s">
        <v>171</v>
      </c>
      <c r="F767" s="10" t="s">
        <v>172</v>
      </c>
      <c r="G767" s="10" t="s">
        <v>1827</v>
      </c>
      <c r="H767" s="10" t="s">
        <v>3396</v>
      </c>
      <c r="I767" s="10" t="s">
        <v>79</v>
      </c>
      <c r="J767" s="10" t="s">
        <v>1425</v>
      </c>
      <c r="K767" s="10" t="s">
        <v>209</v>
      </c>
      <c r="L767" s="14">
        <v>145</v>
      </c>
      <c r="M767" s="14">
        <v>58</v>
      </c>
      <c r="N767" s="14">
        <f>M767*O767</f>
        <v>232</v>
      </c>
      <c r="O767" s="12">
        <f t="shared" si="12"/>
        <v>4</v>
      </c>
      <c r="P767" s="15" t="s">
        <v>2</v>
      </c>
      <c r="Q767" s="16">
        <v>0</v>
      </c>
      <c r="R767" s="16">
        <v>0</v>
      </c>
      <c r="S767" s="16">
        <v>1</v>
      </c>
      <c r="T767" s="16">
        <v>1</v>
      </c>
      <c r="U767" s="16">
        <v>1</v>
      </c>
      <c r="V767" s="16">
        <v>1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7">
        <v>0</v>
      </c>
    </row>
    <row r="768" spans="2:30" x14ac:dyDescent="0.2">
      <c r="B768" s="13" t="s">
        <v>1424</v>
      </c>
      <c r="C768" s="10" t="s">
        <v>1828</v>
      </c>
      <c r="D768" s="10" t="s">
        <v>1829</v>
      </c>
      <c r="E768" s="10" t="s">
        <v>116</v>
      </c>
      <c r="F768" s="10" t="s">
        <v>117</v>
      </c>
      <c r="G768" s="10" t="s">
        <v>1830</v>
      </c>
      <c r="H768" s="10" t="s">
        <v>3397</v>
      </c>
      <c r="I768" s="10" t="s">
        <v>79</v>
      </c>
      <c r="J768" s="10" t="s">
        <v>1425</v>
      </c>
      <c r="K768" s="10" t="s">
        <v>209</v>
      </c>
      <c r="L768" s="14">
        <v>190</v>
      </c>
      <c r="M768" s="14">
        <v>76</v>
      </c>
      <c r="N768" s="14">
        <f>M768*O768</f>
        <v>76</v>
      </c>
      <c r="O768" s="12">
        <f t="shared" si="12"/>
        <v>1</v>
      </c>
      <c r="P768" s="15" t="s">
        <v>2</v>
      </c>
      <c r="Q768" s="16">
        <v>0</v>
      </c>
      <c r="R768" s="16">
        <v>0</v>
      </c>
      <c r="S768" s="16">
        <v>1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7">
        <v>0</v>
      </c>
    </row>
    <row r="769" spans="2:30" x14ac:dyDescent="0.2">
      <c r="B769" s="13" t="s">
        <v>1424</v>
      </c>
      <c r="C769" s="10" t="s">
        <v>1828</v>
      </c>
      <c r="D769" s="10" t="s">
        <v>1829</v>
      </c>
      <c r="E769" s="10" t="s">
        <v>283</v>
      </c>
      <c r="F769" s="10" t="s">
        <v>284</v>
      </c>
      <c r="G769" s="10" t="s">
        <v>1830</v>
      </c>
      <c r="H769" s="10" t="s">
        <v>3397</v>
      </c>
      <c r="I769" s="10" t="s">
        <v>79</v>
      </c>
      <c r="J769" s="10" t="s">
        <v>1425</v>
      </c>
      <c r="K769" s="10" t="s">
        <v>209</v>
      </c>
      <c r="L769" s="14">
        <v>190</v>
      </c>
      <c r="M769" s="14">
        <v>76</v>
      </c>
      <c r="N769" s="14">
        <f>M769*O769</f>
        <v>76</v>
      </c>
      <c r="O769" s="12">
        <f t="shared" si="12"/>
        <v>1</v>
      </c>
      <c r="P769" s="15" t="s">
        <v>2</v>
      </c>
      <c r="Q769" s="16">
        <v>0</v>
      </c>
      <c r="R769" s="16">
        <v>0</v>
      </c>
      <c r="S769" s="16">
        <v>1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7">
        <v>0</v>
      </c>
    </row>
    <row r="770" spans="2:30" x14ac:dyDescent="0.2">
      <c r="B770" s="13" t="s">
        <v>1424</v>
      </c>
      <c r="C770" s="10" t="s">
        <v>1831</v>
      </c>
      <c r="D770" s="10" t="s">
        <v>1636</v>
      </c>
      <c r="E770" s="10" t="s">
        <v>116</v>
      </c>
      <c r="F770" s="10" t="s">
        <v>117</v>
      </c>
      <c r="G770" s="10" t="s">
        <v>1832</v>
      </c>
      <c r="H770" s="10" t="s">
        <v>3397</v>
      </c>
      <c r="I770" s="10" t="s">
        <v>79</v>
      </c>
      <c r="J770" s="10" t="s">
        <v>1425</v>
      </c>
      <c r="K770" s="10" t="s">
        <v>209</v>
      </c>
      <c r="L770" s="14">
        <v>120</v>
      </c>
      <c r="M770" s="14">
        <v>48</v>
      </c>
      <c r="N770" s="14">
        <f>M770*O770</f>
        <v>144</v>
      </c>
      <c r="O770" s="12">
        <f t="shared" si="12"/>
        <v>3</v>
      </c>
      <c r="P770" s="15" t="s">
        <v>2</v>
      </c>
      <c r="Q770" s="16">
        <v>0</v>
      </c>
      <c r="R770" s="16">
        <v>0</v>
      </c>
      <c r="S770" s="16">
        <v>1</v>
      </c>
      <c r="T770" s="16">
        <v>1</v>
      </c>
      <c r="U770" s="16">
        <v>1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7">
        <v>0</v>
      </c>
    </row>
    <row r="771" spans="2:30" x14ac:dyDescent="0.2">
      <c r="B771" s="13" t="s">
        <v>1424</v>
      </c>
      <c r="C771" s="10" t="s">
        <v>1831</v>
      </c>
      <c r="D771" s="10" t="s">
        <v>1636</v>
      </c>
      <c r="E771" s="10" t="s">
        <v>84</v>
      </c>
      <c r="F771" s="10" t="s">
        <v>85</v>
      </c>
      <c r="G771" s="10" t="s">
        <v>1832</v>
      </c>
      <c r="H771" s="10" t="s">
        <v>3397</v>
      </c>
      <c r="I771" s="10" t="s">
        <v>79</v>
      </c>
      <c r="J771" s="10" t="s">
        <v>1425</v>
      </c>
      <c r="K771" s="10" t="s">
        <v>209</v>
      </c>
      <c r="L771" s="14">
        <v>120</v>
      </c>
      <c r="M771" s="14">
        <v>48</v>
      </c>
      <c r="N771" s="14">
        <f>M771*O771</f>
        <v>48</v>
      </c>
      <c r="O771" s="12">
        <f t="shared" si="12"/>
        <v>1</v>
      </c>
      <c r="P771" s="15" t="s">
        <v>2</v>
      </c>
      <c r="Q771" s="16">
        <v>0</v>
      </c>
      <c r="R771" s="16">
        <v>0</v>
      </c>
      <c r="S771" s="16">
        <v>1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7">
        <v>0</v>
      </c>
    </row>
    <row r="772" spans="2:30" x14ac:dyDescent="0.2">
      <c r="B772" s="13" t="s">
        <v>1424</v>
      </c>
      <c r="C772" s="10" t="s">
        <v>1833</v>
      </c>
      <c r="D772" s="10" t="s">
        <v>1834</v>
      </c>
      <c r="E772" s="10" t="s">
        <v>84</v>
      </c>
      <c r="F772" s="10" t="s">
        <v>85</v>
      </c>
      <c r="G772" s="10" t="s">
        <v>1835</v>
      </c>
      <c r="H772" s="10" t="s">
        <v>3397</v>
      </c>
      <c r="I772" s="10" t="s">
        <v>79</v>
      </c>
      <c r="J772" s="10" t="s">
        <v>1425</v>
      </c>
      <c r="K772" s="10" t="s">
        <v>209</v>
      </c>
      <c r="L772" s="14">
        <v>155</v>
      </c>
      <c r="M772" s="14">
        <v>62</v>
      </c>
      <c r="N772" s="14">
        <f>M772*O772</f>
        <v>310</v>
      </c>
      <c r="O772" s="12">
        <f t="shared" si="12"/>
        <v>5</v>
      </c>
      <c r="P772" s="15" t="s">
        <v>2</v>
      </c>
      <c r="Q772" s="16">
        <v>0</v>
      </c>
      <c r="R772" s="16">
        <v>1</v>
      </c>
      <c r="S772" s="16">
        <v>1</v>
      </c>
      <c r="T772" s="16">
        <v>1</v>
      </c>
      <c r="U772" s="16">
        <v>1</v>
      </c>
      <c r="V772" s="16">
        <v>1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7">
        <v>0</v>
      </c>
    </row>
    <row r="773" spans="2:30" x14ac:dyDescent="0.2">
      <c r="B773" s="13" t="s">
        <v>1424</v>
      </c>
      <c r="C773" s="10" t="s">
        <v>1836</v>
      </c>
      <c r="D773" s="10" t="s">
        <v>1837</v>
      </c>
      <c r="E773" s="10" t="s">
        <v>84</v>
      </c>
      <c r="F773" s="10" t="s">
        <v>85</v>
      </c>
      <c r="G773" s="10" t="s">
        <v>1838</v>
      </c>
      <c r="H773" s="10" t="s">
        <v>3397</v>
      </c>
      <c r="I773" s="10" t="s">
        <v>79</v>
      </c>
      <c r="J773" s="10" t="s">
        <v>1425</v>
      </c>
      <c r="K773" s="10" t="s">
        <v>209</v>
      </c>
      <c r="L773" s="14">
        <v>130</v>
      </c>
      <c r="M773" s="14">
        <v>52</v>
      </c>
      <c r="N773" s="14">
        <f>M773*O773</f>
        <v>104</v>
      </c>
      <c r="O773" s="12">
        <f t="shared" si="12"/>
        <v>2</v>
      </c>
      <c r="P773" s="15" t="s">
        <v>2</v>
      </c>
      <c r="Q773" s="16">
        <v>0</v>
      </c>
      <c r="R773" s="16">
        <v>1</v>
      </c>
      <c r="S773" s="16">
        <v>0</v>
      </c>
      <c r="T773" s="16">
        <v>0</v>
      </c>
      <c r="U773" s="16">
        <v>1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7">
        <v>0</v>
      </c>
    </row>
    <row r="774" spans="2:30" x14ac:dyDescent="0.2">
      <c r="B774" s="13" t="s">
        <v>1424</v>
      </c>
      <c r="C774" s="10" t="s">
        <v>1839</v>
      </c>
      <c r="D774" s="10" t="s">
        <v>1639</v>
      </c>
      <c r="E774" s="10" t="s">
        <v>116</v>
      </c>
      <c r="F774" s="10" t="s">
        <v>117</v>
      </c>
      <c r="G774" s="10" t="s">
        <v>1840</v>
      </c>
      <c r="H774" s="10" t="s">
        <v>3397</v>
      </c>
      <c r="I774" s="10" t="s">
        <v>79</v>
      </c>
      <c r="J774" s="10" t="s">
        <v>1425</v>
      </c>
      <c r="K774" s="10" t="s">
        <v>209</v>
      </c>
      <c r="L774" s="14">
        <v>145</v>
      </c>
      <c r="M774" s="14">
        <v>58</v>
      </c>
      <c r="N774" s="14">
        <f>M774*O774</f>
        <v>58</v>
      </c>
      <c r="O774" s="12">
        <f t="shared" si="12"/>
        <v>1</v>
      </c>
      <c r="P774" s="15" t="s">
        <v>2</v>
      </c>
      <c r="Q774" s="16">
        <v>0</v>
      </c>
      <c r="R774" s="16">
        <v>0</v>
      </c>
      <c r="S774" s="16">
        <v>1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7">
        <v>0</v>
      </c>
    </row>
    <row r="775" spans="2:30" x14ac:dyDescent="0.2">
      <c r="B775" s="13" t="s">
        <v>1424</v>
      </c>
      <c r="C775" s="10" t="s">
        <v>1841</v>
      </c>
      <c r="D775" s="10" t="s">
        <v>1842</v>
      </c>
      <c r="E775" s="10" t="s">
        <v>84</v>
      </c>
      <c r="F775" s="10" t="s">
        <v>85</v>
      </c>
      <c r="G775" s="10" t="s">
        <v>1843</v>
      </c>
      <c r="H775" s="10" t="s">
        <v>3396</v>
      </c>
      <c r="I775" s="10" t="s">
        <v>79</v>
      </c>
      <c r="J775" s="10" t="s">
        <v>1425</v>
      </c>
      <c r="K775" s="10" t="s">
        <v>86</v>
      </c>
      <c r="L775" s="14">
        <v>549</v>
      </c>
      <c r="M775" s="14">
        <v>219.6</v>
      </c>
      <c r="N775" s="14">
        <f>M775*O775</f>
        <v>219.6</v>
      </c>
      <c r="O775" s="12">
        <f t="shared" si="12"/>
        <v>1</v>
      </c>
      <c r="P775" s="15" t="s">
        <v>2</v>
      </c>
      <c r="Q775" s="16">
        <v>0</v>
      </c>
      <c r="R775" s="16">
        <v>0</v>
      </c>
      <c r="S775" s="16">
        <v>1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7">
        <v>0</v>
      </c>
    </row>
    <row r="776" spans="2:30" x14ac:dyDescent="0.2">
      <c r="B776" s="13" t="s">
        <v>1424</v>
      </c>
      <c r="C776" s="10" t="s">
        <v>1844</v>
      </c>
      <c r="D776" s="10" t="s">
        <v>1842</v>
      </c>
      <c r="E776" s="10" t="s">
        <v>1083</v>
      </c>
      <c r="F776" s="10" t="s">
        <v>72</v>
      </c>
      <c r="G776" s="10" t="s">
        <v>1845</v>
      </c>
      <c r="H776" s="10" t="s">
        <v>3396</v>
      </c>
      <c r="I776" s="10" t="s">
        <v>79</v>
      </c>
      <c r="J776" s="10" t="s">
        <v>1425</v>
      </c>
      <c r="K776" s="10" t="s">
        <v>86</v>
      </c>
      <c r="L776" s="14">
        <v>549</v>
      </c>
      <c r="M776" s="14">
        <v>219.6</v>
      </c>
      <c r="N776" s="14">
        <f>M776*O776</f>
        <v>219.6</v>
      </c>
      <c r="O776" s="12">
        <f t="shared" ref="O776:O839" si="13">SUM(Q776:AD776)</f>
        <v>1</v>
      </c>
      <c r="P776" s="15" t="s">
        <v>2</v>
      </c>
      <c r="Q776" s="16">
        <v>0</v>
      </c>
      <c r="R776" s="16">
        <v>0</v>
      </c>
      <c r="S776" s="16">
        <v>1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7">
        <v>0</v>
      </c>
    </row>
    <row r="777" spans="2:30" x14ac:dyDescent="0.2">
      <c r="B777" s="13" t="s">
        <v>1424</v>
      </c>
      <c r="C777" s="10" t="s">
        <v>1846</v>
      </c>
      <c r="D777" s="10" t="s">
        <v>1847</v>
      </c>
      <c r="E777" s="10" t="s">
        <v>81</v>
      </c>
      <c r="F777" s="10" t="s">
        <v>82</v>
      </c>
      <c r="G777" s="10" t="s">
        <v>1848</v>
      </c>
      <c r="H777" s="10" t="s">
        <v>3396</v>
      </c>
      <c r="I777" s="10" t="s">
        <v>79</v>
      </c>
      <c r="J777" s="10" t="s">
        <v>1425</v>
      </c>
      <c r="K777" s="10" t="s">
        <v>86</v>
      </c>
      <c r="L777" s="14">
        <v>699</v>
      </c>
      <c r="M777" s="14">
        <v>279.60000000000002</v>
      </c>
      <c r="N777" s="14">
        <f>M777*O777</f>
        <v>279.60000000000002</v>
      </c>
      <c r="O777" s="12">
        <f t="shared" si="13"/>
        <v>1</v>
      </c>
      <c r="P777" s="15" t="s">
        <v>2</v>
      </c>
      <c r="Q777" s="16">
        <v>0</v>
      </c>
      <c r="R777" s="16">
        <v>0</v>
      </c>
      <c r="S777" s="16">
        <v>1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7">
        <v>0</v>
      </c>
    </row>
    <row r="778" spans="2:30" x14ac:dyDescent="0.2">
      <c r="B778" s="13" t="s">
        <v>1424</v>
      </c>
      <c r="C778" s="10" t="s">
        <v>1846</v>
      </c>
      <c r="D778" s="10" t="s">
        <v>1847</v>
      </c>
      <c r="E778" s="10" t="s">
        <v>917</v>
      </c>
      <c r="F778" s="10" t="s">
        <v>918</v>
      </c>
      <c r="G778" s="10" t="s">
        <v>1848</v>
      </c>
      <c r="H778" s="10" t="s">
        <v>3396</v>
      </c>
      <c r="I778" s="10" t="s">
        <v>79</v>
      </c>
      <c r="J778" s="10" t="s">
        <v>1425</v>
      </c>
      <c r="K778" s="10" t="s">
        <v>86</v>
      </c>
      <c r="L778" s="14">
        <v>699</v>
      </c>
      <c r="M778" s="14">
        <v>279.60000000000002</v>
      </c>
      <c r="N778" s="14">
        <f>M778*O778</f>
        <v>279.60000000000002</v>
      </c>
      <c r="O778" s="12">
        <f t="shared" si="13"/>
        <v>1</v>
      </c>
      <c r="P778" s="15" t="s">
        <v>2</v>
      </c>
      <c r="Q778" s="16">
        <v>0</v>
      </c>
      <c r="R778" s="16">
        <v>0</v>
      </c>
      <c r="S778" s="16">
        <v>1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7">
        <v>0</v>
      </c>
    </row>
    <row r="779" spans="2:30" x14ac:dyDescent="0.2">
      <c r="B779" s="13" t="s">
        <v>1424</v>
      </c>
      <c r="C779" s="10" t="s">
        <v>1849</v>
      </c>
      <c r="D779" s="10" t="s">
        <v>1850</v>
      </c>
      <c r="E779" s="10" t="s">
        <v>1851</v>
      </c>
      <c r="F779" s="10" t="s">
        <v>1852</v>
      </c>
      <c r="G779" s="10" t="s">
        <v>1853</v>
      </c>
      <c r="H779" s="10" t="s">
        <v>3396</v>
      </c>
      <c r="I779" s="10" t="s">
        <v>79</v>
      </c>
      <c r="J779" s="10" t="s">
        <v>1425</v>
      </c>
      <c r="K779" s="10" t="s">
        <v>86</v>
      </c>
      <c r="L779" s="14">
        <v>599</v>
      </c>
      <c r="M779" s="14">
        <v>239.6</v>
      </c>
      <c r="N779" s="14">
        <f>M779*O779</f>
        <v>239.6</v>
      </c>
      <c r="O779" s="12">
        <f t="shared" si="13"/>
        <v>1</v>
      </c>
      <c r="P779" s="15" t="s">
        <v>2</v>
      </c>
      <c r="Q779" s="16">
        <v>0</v>
      </c>
      <c r="R779" s="16">
        <v>0</v>
      </c>
      <c r="S779" s="16">
        <v>1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7">
        <v>0</v>
      </c>
    </row>
    <row r="780" spans="2:30" x14ac:dyDescent="0.2">
      <c r="B780" s="13" t="s">
        <v>1424</v>
      </c>
      <c r="C780" s="10" t="s">
        <v>1849</v>
      </c>
      <c r="D780" s="10" t="s">
        <v>1850</v>
      </c>
      <c r="E780" s="10" t="s">
        <v>1854</v>
      </c>
      <c r="F780" s="10" t="s">
        <v>1855</v>
      </c>
      <c r="G780" s="10" t="s">
        <v>1853</v>
      </c>
      <c r="H780" s="10" t="s">
        <v>3396</v>
      </c>
      <c r="I780" s="10" t="s">
        <v>79</v>
      </c>
      <c r="J780" s="10" t="s">
        <v>1425</v>
      </c>
      <c r="K780" s="10" t="s">
        <v>86</v>
      </c>
      <c r="L780" s="14">
        <v>599</v>
      </c>
      <c r="M780" s="14">
        <v>239.6</v>
      </c>
      <c r="N780" s="14">
        <f>M780*O780</f>
        <v>239.6</v>
      </c>
      <c r="O780" s="12">
        <f t="shared" si="13"/>
        <v>1</v>
      </c>
      <c r="P780" s="15" t="s">
        <v>2</v>
      </c>
      <c r="Q780" s="16">
        <v>0</v>
      </c>
      <c r="R780" s="16">
        <v>0</v>
      </c>
      <c r="S780" s="16">
        <v>1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7">
        <v>0</v>
      </c>
    </row>
    <row r="781" spans="2:30" x14ac:dyDescent="0.2">
      <c r="B781" s="13" t="s">
        <v>1424</v>
      </c>
      <c r="C781" s="10" t="s">
        <v>1849</v>
      </c>
      <c r="D781" s="10" t="s">
        <v>1850</v>
      </c>
      <c r="E781" s="10" t="s">
        <v>84</v>
      </c>
      <c r="F781" s="10" t="s">
        <v>85</v>
      </c>
      <c r="G781" s="10" t="s">
        <v>1853</v>
      </c>
      <c r="H781" s="10" t="s">
        <v>3396</v>
      </c>
      <c r="I781" s="10" t="s">
        <v>79</v>
      </c>
      <c r="J781" s="10" t="s">
        <v>1425</v>
      </c>
      <c r="K781" s="10" t="s">
        <v>86</v>
      </c>
      <c r="L781" s="14">
        <v>599</v>
      </c>
      <c r="M781" s="14">
        <v>239.6</v>
      </c>
      <c r="N781" s="14">
        <f>M781*O781</f>
        <v>239.6</v>
      </c>
      <c r="O781" s="12">
        <f t="shared" si="13"/>
        <v>1</v>
      </c>
      <c r="P781" s="15" t="s">
        <v>2</v>
      </c>
      <c r="Q781" s="16">
        <v>0</v>
      </c>
      <c r="R781" s="16">
        <v>0</v>
      </c>
      <c r="S781" s="16">
        <v>1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7">
        <v>0</v>
      </c>
    </row>
    <row r="782" spans="2:30" x14ac:dyDescent="0.2">
      <c r="B782" s="13" t="s">
        <v>1424</v>
      </c>
      <c r="C782" s="10" t="s">
        <v>1856</v>
      </c>
      <c r="D782" s="10" t="s">
        <v>1857</v>
      </c>
      <c r="E782" s="10" t="s">
        <v>1777</v>
      </c>
      <c r="F782" s="10" t="s">
        <v>1778</v>
      </c>
      <c r="G782" s="10" t="s">
        <v>1858</v>
      </c>
      <c r="H782" s="10" t="s">
        <v>3396</v>
      </c>
      <c r="I782" s="10" t="s">
        <v>79</v>
      </c>
      <c r="J782" s="10" t="s">
        <v>1425</v>
      </c>
      <c r="K782" s="10" t="s">
        <v>86</v>
      </c>
      <c r="L782" s="14">
        <v>699</v>
      </c>
      <c r="M782" s="14">
        <v>279.60000000000002</v>
      </c>
      <c r="N782" s="14">
        <f>M782*O782</f>
        <v>279.60000000000002</v>
      </c>
      <c r="O782" s="12">
        <f t="shared" si="13"/>
        <v>1</v>
      </c>
      <c r="P782" s="15" t="s">
        <v>2</v>
      </c>
      <c r="Q782" s="16">
        <v>0</v>
      </c>
      <c r="R782" s="16">
        <v>0</v>
      </c>
      <c r="S782" s="16">
        <v>1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7">
        <v>0</v>
      </c>
    </row>
    <row r="783" spans="2:30" x14ac:dyDescent="0.2">
      <c r="B783" s="13" t="s">
        <v>1424</v>
      </c>
      <c r="C783" s="10" t="s">
        <v>1859</v>
      </c>
      <c r="D783" s="10" t="s">
        <v>1860</v>
      </c>
      <c r="E783" s="10" t="s">
        <v>283</v>
      </c>
      <c r="F783" s="10" t="s">
        <v>284</v>
      </c>
      <c r="G783" s="10" t="s">
        <v>1861</v>
      </c>
      <c r="H783" s="10" t="s">
        <v>3397</v>
      </c>
      <c r="I783" s="10" t="s">
        <v>79</v>
      </c>
      <c r="J783" s="10" t="s">
        <v>1425</v>
      </c>
      <c r="K783" s="10" t="s">
        <v>86</v>
      </c>
      <c r="L783" s="14">
        <v>400</v>
      </c>
      <c r="M783" s="14">
        <v>160</v>
      </c>
      <c r="N783" s="14">
        <f>M783*O783</f>
        <v>160</v>
      </c>
      <c r="O783" s="12">
        <f t="shared" si="13"/>
        <v>1</v>
      </c>
      <c r="P783" s="15" t="s">
        <v>2</v>
      </c>
      <c r="Q783" s="16">
        <v>0</v>
      </c>
      <c r="R783" s="16">
        <v>0</v>
      </c>
      <c r="S783" s="16">
        <v>1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7">
        <v>0</v>
      </c>
    </row>
    <row r="784" spans="2:30" x14ac:dyDescent="0.2">
      <c r="B784" s="13" t="s">
        <v>1424</v>
      </c>
      <c r="C784" s="10" t="s">
        <v>1862</v>
      </c>
      <c r="D784" s="10" t="s">
        <v>1863</v>
      </c>
      <c r="E784" s="10" t="s">
        <v>84</v>
      </c>
      <c r="F784" s="10" t="s">
        <v>85</v>
      </c>
      <c r="G784" s="10" t="s">
        <v>1864</v>
      </c>
      <c r="H784" s="10" t="s">
        <v>3396</v>
      </c>
      <c r="I784" s="10" t="s">
        <v>79</v>
      </c>
      <c r="J784" s="10" t="s">
        <v>1425</v>
      </c>
      <c r="K784" s="10" t="s">
        <v>86</v>
      </c>
      <c r="L784" s="14">
        <v>770</v>
      </c>
      <c r="M784" s="14">
        <v>308</v>
      </c>
      <c r="N784" s="14">
        <f>M784*O784</f>
        <v>308</v>
      </c>
      <c r="O784" s="12">
        <f t="shared" si="13"/>
        <v>1</v>
      </c>
      <c r="P784" s="15" t="s">
        <v>2</v>
      </c>
      <c r="Q784" s="16">
        <v>0</v>
      </c>
      <c r="R784" s="16">
        <v>0</v>
      </c>
      <c r="S784" s="16">
        <v>1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7">
        <v>0</v>
      </c>
    </row>
    <row r="785" spans="1:30" x14ac:dyDescent="0.2">
      <c r="B785" s="13" t="s">
        <v>1424</v>
      </c>
      <c r="C785" s="10" t="s">
        <v>1865</v>
      </c>
      <c r="D785" s="10" t="s">
        <v>384</v>
      </c>
      <c r="E785" s="10" t="s">
        <v>84</v>
      </c>
      <c r="F785" s="10" t="s">
        <v>85</v>
      </c>
      <c r="G785" s="10" t="s">
        <v>1866</v>
      </c>
      <c r="H785" s="10" t="s">
        <v>3397</v>
      </c>
      <c r="I785" s="10" t="s">
        <v>79</v>
      </c>
      <c r="J785" s="10" t="s">
        <v>1425</v>
      </c>
      <c r="K785" s="10" t="s">
        <v>86</v>
      </c>
      <c r="L785" s="14">
        <v>495</v>
      </c>
      <c r="M785" s="14">
        <v>198</v>
      </c>
      <c r="N785" s="14">
        <f>M785*O785</f>
        <v>198</v>
      </c>
      <c r="O785" s="12">
        <f t="shared" si="13"/>
        <v>1</v>
      </c>
      <c r="P785" s="15" t="s">
        <v>2</v>
      </c>
      <c r="Q785" s="16">
        <v>0</v>
      </c>
      <c r="R785" s="16">
        <v>0</v>
      </c>
      <c r="S785" s="16">
        <v>1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7">
        <v>0</v>
      </c>
    </row>
    <row r="786" spans="1:30" x14ac:dyDescent="0.2">
      <c r="B786" s="13" t="s">
        <v>1424</v>
      </c>
      <c r="C786" s="10" t="s">
        <v>1867</v>
      </c>
      <c r="D786" s="10" t="s">
        <v>1868</v>
      </c>
      <c r="E786" s="10" t="s">
        <v>116</v>
      </c>
      <c r="F786" s="10" t="s">
        <v>117</v>
      </c>
      <c r="G786" s="10" t="s">
        <v>1869</v>
      </c>
      <c r="H786" s="10" t="s">
        <v>3397</v>
      </c>
      <c r="I786" s="10" t="s">
        <v>79</v>
      </c>
      <c r="J786" s="10" t="s">
        <v>1425</v>
      </c>
      <c r="K786" s="10" t="s">
        <v>86</v>
      </c>
      <c r="L786" s="14">
        <v>355</v>
      </c>
      <c r="M786" s="14">
        <v>142</v>
      </c>
      <c r="N786" s="14">
        <f>M786*O786</f>
        <v>142</v>
      </c>
      <c r="O786" s="12">
        <f t="shared" si="13"/>
        <v>1</v>
      </c>
      <c r="P786" s="15" t="s">
        <v>2</v>
      </c>
      <c r="Q786" s="16">
        <v>0</v>
      </c>
      <c r="R786" s="16">
        <v>0</v>
      </c>
      <c r="S786" s="16">
        <v>1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7">
        <v>0</v>
      </c>
    </row>
    <row r="787" spans="1:30" x14ac:dyDescent="0.2">
      <c r="B787" s="13" t="s">
        <v>1424</v>
      </c>
      <c r="C787" s="10" t="s">
        <v>1867</v>
      </c>
      <c r="D787" s="10" t="s">
        <v>1868</v>
      </c>
      <c r="E787" s="10" t="s">
        <v>81</v>
      </c>
      <c r="F787" s="10" t="s">
        <v>82</v>
      </c>
      <c r="G787" s="10" t="s">
        <v>1869</v>
      </c>
      <c r="H787" s="10" t="s">
        <v>3397</v>
      </c>
      <c r="I787" s="10" t="s">
        <v>79</v>
      </c>
      <c r="J787" s="10" t="s">
        <v>1425</v>
      </c>
      <c r="K787" s="10" t="s">
        <v>86</v>
      </c>
      <c r="L787" s="14">
        <v>355</v>
      </c>
      <c r="M787" s="14">
        <v>142</v>
      </c>
      <c r="N787" s="14">
        <f>M787*O787</f>
        <v>142</v>
      </c>
      <c r="O787" s="12">
        <f t="shared" si="13"/>
        <v>1</v>
      </c>
      <c r="P787" s="15" t="s">
        <v>2</v>
      </c>
      <c r="Q787" s="16">
        <v>0</v>
      </c>
      <c r="R787" s="16">
        <v>0</v>
      </c>
      <c r="S787" s="16">
        <v>1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7">
        <v>0</v>
      </c>
    </row>
    <row r="788" spans="1:30" ht="222" customHeight="1" x14ac:dyDescent="0.2">
      <c r="A788"/>
      <c r="B788" s="13" t="s">
        <v>1424</v>
      </c>
      <c r="C788" s="10" t="s">
        <v>1870</v>
      </c>
      <c r="D788" s="10" t="s">
        <v>384</v>
      </c>
      <c r="E788" s="10" t="s">
        <v>1871</v>
      </c>
      <c r="F788" s="10" t="s">
        <v>1872</v>
      </c>
      <c r="G788" s="10" t="s">
        <v>1873</v>
      </c>
      <c r="H788" s="10" t="s">
        <v>3397</v>
      </c>
      <c r="I788" s="10" t="s">
        <v>79</v>
      </c>
      <c r="J788" s="10" t="s">
        <v>1425</v>
      </c>
      <c r="K788" s="10" t="s">
        <v>86</v>
      </c>
      <c r="L788" s="14">
        <v>455</v>
      </c>
      <c r="M788" s="14">
        <v>182</v>
      </c>
      <c r="N788" s="14">
        <f>M788*O788</f>
        <v>182</v>
      </c>
      <c r="O788" s="12">
        <f t="shared" si="13"/>
        <v>1</v>
      </c>
      <c r="P788" s="15" t="s">
        <v>2</v>
      </c>
      <c r="Q788" s="16">
        <v>0</v>
      </c>
      <c r="R788" s="16">
        <v>0</v>
      </c>
      <c r="S788" s="16">
        <v>1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7">
        <v>0</v>
      </c>
    </row>
    <row r="789" spans="1:30" x14ac:dyDescent="0.2">
      <c r="B789" s="13" t="s">
        <v>1424</v>
      </c>
      <c r="C789" s="10" t="s">
        <v>1874</v>
      </c>
      <c r="D789" s="10" t="s">
        <v>384</v>
      </c>
      <c r="E789" s="10" t="s">
        <v>84</v>
      </c>
      <c r="F789" s="10" t="s">
        <v>85</v>
      </c>
      <c r="G789" s="10" t="s">
        <v>1875</v>
      </c>
      <c r="H789" s="10" t="s">
        <v>3396</v>
      </c>
      <c r="I789" s="10" t="s">
        <v>79</v>
      </c>
      <c r="J789" s="10" t="s">
        <v>1425</v>
      </c>
      <c r="K789" s="10" t="s">
        <v>86</v>
      </c>
      <c r="L789" s="14">
        <v>550</v>
      </c>
      <c r="M789" s="14">
        <v>220</v>
      </c>
      <c r="N789" s="14">
        <f>M789*O789</f>
        <v>220</v>
      </c>
      <c r="O789" s="12">
        <f t="shared" si="13"/>
        <v>1</v>
      </c>
      <c r="P789" s="15" t="s">
        <v>2</v>
      </c>
      <c r="Q789" s="16">
        <v>0</v>
      </c>
      <c r="R789" s="16">
        <v>0</v>
      </c>
      <c r="S789" s="16">
        <v>1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7">
        <v>0</v>
      </c>
    </row>
    <row r="790" spans="1:30" x14ac:dyDescent="0.2">
      <c r="B790" s="13" t="s">
        <v>1424</v>
      </c>
      <c r="C790" s="10" t="s">
        <v>1876</v>
      </c>
      <c r="D790" s="10" t="s">
        <v>1877</v>
      </c>
      <c r="E790" s="10" t="s">
        <v>140</v>
      </c>
      <c r="F790" s="10" t="s">
        <v>72</v>
      </c>
      <c r="G790" s="10" t="s">
        <v>1878</v>
      </c>
      <c r="H790" s="10" t="s">
        <v>3397</v>
      </c>
      <c r="I790" s="10" t="s">
        <v>79</v>
      </c>
      <c r="J790" s="10" t="s">
        <v>1425</v>
      </c>
      <c r="K790" s="10" t="s">
        <v>86</v>
      </c>
      <c r="L790" s="14">
        <v>430</v>
      </c>
      <c r="M790" s="14">
        <v>172</v>
      </c>
      <c r="N790" s="14">
        <f>M790*O790</f>
        <v>172</v>
      </c>
      <c r="O790" s="12">
        <f t="shared" si="13"/>
        <v>1</v>
      </c>
      <c r="P790" s="15" t="s">
        <v>2</v>
      </c>
      <c r="Q790" s="16">
        <v>0</v>
      </c>
      <c r="R790" s="16">
        <v>0</v>
      </c>
      <c r="S790" s="16">
        <v>1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7">
        <v>0</v>
      </c>
    </row>
    <row r="791" spans="1:30" x14ac:dyDescent="0.2">
      <c r="B791" s="13" t="s">
        <v>1424</v>
      </c>
      <c r="C791" s="10" t="s">
        <v>1876</v>
      </c>
      <c r="D791" s="10" t="s">
        <v>1877</v>
      </c>
      <c r="E791" s="10" t="s">
        <v>84</v>
      </c>
      <c r="F791" s="10" t="s">
        <v>85</v>
      </c>
      <c r="G791" s="10" t="s">
        <v>1878</v>
      </c>
      <c r="H791" s="10" t="s">
        <v>3397</v>
      </c>
      <c r="I791" s="10" t="s">
        <v>79</v>
      </c>
      <c r="J791" s="10" t="s">
        <v>1425</v>
      </c>
      <c r="K791" s="10" t="s">
        <v>86</v>
      </c>
      <c r="L791" s="14">
        <v>430</v>
      </c>
      <c r="M791" s="14">
        <v>172</v>
      </c>
      <c r="N791" s="14">
        <f>M791*O791</f>
        <v>344</v>
      </c>
      <c r="O791" s="12">
        <f t="shared" si="13"/>
        <v>2</v>
      </c>
      <c r="P791" s="15" t="s">
        <v>2</v>
      </c>
      <c r="Q791" s="16">
        <v>0</v>
      </c>
      <c r="R791" s="16">
        <v>0</v>
      </c>
      <c r="S791" s="16">
        <v>2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7">
        <v>0</v>
      </c>
    </row>
    <row r="792" spans="1:30" x14ac:dyDescent="0.2">
      <c r="B792" s="13" t="s">
        <v>1424</v>
      </c>
      <c r="C792" s="10" t="s">
        <v>1879</v>
      </c>
      <c r="D792" s="10" t="s">
        <v>1880</v>
      </c>
      <c r="E792" s="10" t="s">
        <v>84</v>
      </c>
      <c r="F792" s="10" t="s">
        <v>85</v>
      </c>
      <c r="G792" s="10" t="s">
        <v>1881</v>
      </c>
      <c r="H792" s="10" t="s">
        <v>3396</v>
      </c>
      <c r="I792" s="10" t="s">
        <v>79</v>
      </c>
      <c r="J792" s="10" t="s">
        <v>1425</v>
      </c>
      <c r="K792" s="10" t="s">
        <v>86</v>
      </c>
      <c r="L792" s="14">
        <v>765</v>
      </c>
      <c r="M792" s="14">
        <v>306</v>
      </c>
      <c r="N792" s="14">
        <f>M792*O792</f>
        <v>306</v>
      </c>
      <c r="O792" s="12">
        <f t="shared" si="13"/>
        <v>1</v>
      </c>
      <c r="P792" s="15" t="s">
        <v>2</v>
      </c>
      <c r="Q792" s="16">
        <v>0</v>
      </c>
      <c r="R792" s="16">
        <v>0</v>
      </c>
      <c r="S792" s="16">
        <v>1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7">
        <v>0</v>
      </c>
    </row>
    <row r="793" spans="1:30" x14ac:dyDescent="0.2">
      <c r="B793" s="13" t="s">
        <v>1424</v>
      </c>
      <c r="C793" s="10" t="s">
        <v>1882</v>
      </c>
      <c r="D793" s="10" t="s">
        <v>1883</v>
      </c>
      <c r="E793" s="10" t="s">
        <v>84</v>
      </c>
      <c r="F793" s="10" t="s">
        <v>85</v>
      </c>
      <c r="G793" s="10" t="s">
        <v>1884</v>
      </c>
      <c r="H793" s="10" t="s">
        <v>3397</v>
      </c>
      <c r="I793" s="10" t="s">
        <v>79</v>
      </c>
      <c r="J793" s="10" t="s">
        <v>1425</v>
      </c>
      <c r="K793" s="10" t="s">
        <v>86</v>
      </c>
      <c r="L793" s="14">
        <v>770</v>
      </c>
      <c r="M793" s="14">
        <v>308</v>
      </c>
      <c r="N793" s="14">
        <f>M793*O793</f>
        <v>308</v>
      </c>
      <c r="O793" s="12">
        <f t="shared" si="13"/>
        <v>1</v>
      </c>
      <c r="P793" s="15" t="s">
        <v>2</v>
      </c>
      <c r="Q793" s="16">
        <v>0</v>
      </c>
      <c r="R793" s="16">
        <v>0</v>
      </c>
      <c r="S793" s="16">
        <v>1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7">
        <v>0</v>
      </c>
    </row>
    <row r="794" spans="1:30" x14ac:dyDescent="0.2">
      <c r="B794" s="13" t="s">
        <v>1424</v>
      </c>
      <c r="C794" s="10" t="s">
        <v>1885</v>
      </c>
      <c r="D794" s="10" t="s">
        <v>1886</v>
      </c>
      <c r="E794" s="10" t="s">
        <v>399</v>
      </c>
      <c r="F794" s="10" t="s">
        <v>400</v>
      </c>
      <c r="G794" s="10" t="s">
        <v>1887</v>
      </c>
      <c r="H794" s="10" t="s">
        <v>3397</v>
      </c>
      <c r="I794" s="10" t="s">
        <v>79</v>
      </c>
      <c r="J794" s="10" t="s">
        <v>1425</v>
      </c>
      <c r="K794" s="10" t="s">
        <v>86</v>
      </c>
      <c r="L794" s="14">
        <v>1535</v>
      </c>
      <c r="M794" s="14">
        <v>614</v>
      </c>
      <c r="N794" s="14">
        <f>M794*O794</f>
        <v>614</v>
      </c>
      <c r="O794" s="12">
        <f t="shared" si="13"/>
        <v>1</v>
      </c>
      <c r="P794" s="15" t="s">
        <v>2</v>
      </c>
      <c r="Q794" s="16">
        <v>0</v>
      </c>
      <c r="R794" s="16">
        <v>0</v>
      </c>
      <c r="S794" s="16">
        <v>1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7">
        <v>0</v>
      </c>
    </row>
    <row r="795" spans="1:30" x14ac:dyDescent="0.2">
      <c r="B795" s="13" t="s">
        <v>1424</v>
      </c>
      <c r="C795" s="10" t="s">
        <v>1888</v>
      </c>
      <c r="D795" s="10" t="s">
        <v>1883</v>
      </c>
      <c r="E795" s="10" t="s">
        <v>84</v>
      </c>
      <c r="F795" s="10" t="s">
        <v>85</v>
      </c>
      <c r="G795" s="10" t="s">
        <v>1889</v>
      </c>
      <c r="H795" s="10" t="s">
        <v>3397</v>
      </c>
      <c r="I795" s="10" t="s">
        <v>79</v>
      </c>
      <c r="J795" s="10" t="s">
        <v>1425</v>
      </c>
      <c r="K795" s="10" t="s">
        <v>86</v>
      </c>
      <c r="L795" s="14">
        <v>665</v>
      </c>
      <c r="M795" s="14">
        <v>266</v>
      </c>
      <c r="N795" s="14">
        <f>M795*O795</f>
        <v>266</v>
      </c>
      <c r="O795" s="12">
        <f t="shared" si="13"/>
        <v>1</v>
      </c>
      <c r="P795" s="15" t="s">
        <v>2</v>
      </c>
      <c r="Q795" s="16">
        <v>0</v>
      </c>
      <c r="R795" s="16">
        <v>0</v>
      </c>
      <c r="S795" s="16">
        <v>1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7">
        <v>0</v>
      </c>
    </row>
    <row r="796" spans="1:30" x14ac:dyDescent="0.2">
      <c r="B796" s="13" t="s">
        <v>1424</v>
      </c>
      <c r="C796" s="10" t="s">
        <v>1890</v>
      </c>
      <c r="D796" s="10" t="s">
        <v>1891</v>
      </c>
      <c r="E796" s="10" t="s">
        <v>84</v>
      </c>
      <c r="F796" s="10" t="s">
        <v>85</v>
      </c>
      <c r="G796" s="10" t="s">
        <v>1892</v>
      </c>
      <c r="H796" s="10" t="s">
        <v>3396</v>
      </c>
      <c r="I796" s="10" t="s">
        <v>79</v>
      </c>
      <c r="J796" s="10" t="s">
        <v>1425</v>
      </c>
      <c r="K796" s="10" t="s">
        <v>86</v>
      </c>
      <c r="L796" s="14">
        <v>565</v>
      </c>
      <c r="M796" s="14">
        <v>226</v>
      </c>
      <c r="N796" s="14">
        <f>M796*O796</f>
        <v>452</v>
      </c>
      <c r="O796" s="12">
        <f t="shared" si="13"/>
        <v>2</v>
      </c>
      <c r="P796" s="15" t="s">
        <v>2</v>
      </c>
      <c r="Q796" s="16">
        <v>0</v>
      </c>
      <c r="R796" s="16">
        <v>0</v>
      </c>
      <c r="S796" s="16">
        <v>1</v>
      </c>
      <c r="T796" s="16">
        <v>1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7">
        <v>0</v>
      </c>
    </row>
    <row r="797" spans="1:30" x14ac:dyDescent="0.2">
      <c r="B797" s="13" t="s">
        <v>1424</v>
      </c>
      <c r="C797" s="10" t="s">
        <v>1893</v>
      </c>
      <c r="D797" s="10" t="s">
        <v>1863</v>
      </c>
      <c r="E797" s="10" t="s">
        <v>84</v>
      </c>
      <c r="F797" s="10" t="s">
        <v>85</v>
      </c>
      <c r="G797" s="10" t="s">
        <v>1894</v>
      </c>
      <c r="H797" s="10" t="s">
        <v>3396</v>
      </c>
      <c r="I797" s="10" t="s">
        <v>79</v>
      </c>
      <c r="J797" s="10" t="s">
        <v>1425</v>
      </c>
      <c r="K797" s="10" t="s">
        <v>86</v>
      </c>
      <c r="L797" s="14">
        <v>665</v>
      </c>
      <c r="M797" s="14">
        <v>266</v>
      </c>
      <c r="N797" s="14">
        <f>M797*O797</f>
        <v>798</v>
      </c>
      <c r="O797" s="12">
        <f t="shared" si="13"/>
        <v>3</v>
      </c>
      <c r="P797" s="15" t="s">
        <v>2</v>
      </c>
      <c r="Q797" s="16">
        <v>0</v>
      </c>
      <c r="R797" s="16">
        <v>0</v>
      </c>
      <c r="S797" s="16">
        <v>2</v>
      </c>
      <c r="T797" s="16">
        <v>1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7">
        <v>0</v>
      </c>
    </row>
    <row r="798" spans="1:30" x14ac:dyDescent="0.2">
      <c r="B798" s="13" t="s">
        <v>1424</v>
      </c>
      <c r="C798" s="10" t="s">
        <v>1895</v>
      </c>
      <c r="D798" s="10" t="s">
        <v>384</v>
      </c>
      <c r="E798" s="10" t="s">
        <v>263</v>
      </c>
      <c r="F798" s="10" t="s">
        <v>264</v>
      </c>
      <c r="G798" s="10" t="s">
        <v>1896</v>
      </c>
      <c r="H798" s="10" t="s">
        <v>3397</v>
      </c>
      <c r="I798" s="10" t="s">
        <v>79</v>
      </c>
      <c r="J798" s="10" t="s">
        <v>1425</v>
      </c>
      <c r="K798" s="10" t="s">
        <v>86</v>
      </c>
      <c r="L798" s="14">
        <v>600</v>
      </c>
      <c r="M798" s="14">
        <v>240</v>
      </c>
      <c r="N798" s="14">
        <f>M798*O798</f>
        <v>480</v>
      </c>
      <c r="O798" s="12">
        <f t="shared" si="13"/>
        <v>2</v>
      </c>
      <c r="P798" s="15" t="s">
        <v>2</v>
      </c>
      <c r="Q798" s="16">
        <v>0</v>
      </c>
      <c r="R798" s="16">
        <v>0</v>
      </c>
      <c r="S798" s="16">
        <v>2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7">
        <v>0</v>
      </c>
    </row>
    <row r="799" spans="1:30" x14ac:dyDescent="0.2">
      <c r="B799" s="13" t="s">
        <v>1424</v>
      </c>
      <c r="C799" s="10" t="s">
        <v>1897</v>
      </c>
      <c r="D799" s="10" t="s">
        <v>1898</v>
      </c>
      <c r="E799" s="10" t="s">
        <v>1899</v>
      </c>
      <c r="F799" s="10" t="s">
        <v>72</v>
      </c>
      <c r="G799" s="10" t="s">
        <v>1900</v>
      </c>
      <c r="H799" s="10" t="s">
        <v>3397</v>
      </c>
      <c r="I799" s="10" t="s">
        <v>79</v>
      </c>
      <c r="J799" s="10" t="s">
        <v>1425</v>
      </c>
      <c r="K799" s="10" t="s">
        <v>86</v>
      </c>
      <c r="L799" s="14">
        <v>710</v>
      </c>
      <c r="M799" s="14">
        <v>284</v>
      </c>
      <c r="N799" s="14">
        <f>M799*O799</f>
        <v>852</v>
      </c>
      <c r="O799" s="12">
        <f t="shared" si="13"/>
        <v>3</v>
      </c>
      <c r="P799" s="15" t="s">
        <v>2</v>
      </c>
      <c r="Q799" s="16">
        <v>0</v>
      </c>
      <c r="R799" s="16">
        <v>1</v>
      </c>
      <c r="S799" s="16">
        <v>1</v>
      </c>
      <c r="T799" s="16">
        <v>1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7">
        <v>0</v>
      </c>
    </row>
    <row r="800" spans="1:30" x14ac:dyDescent="0.2">
      <c r="B800" s="13" t="s">
        <v>1424</v>
      </c>
      <c r="C800" s="10" t="s">
        <v>1901</v>
      </c>
      <c r="D800" s="10" t="s">
        <v>1902</v>
      </c>
      <c r="E800" s="10" t="s">
        <v>135</v>
      </c>
      <c r="F800" s="10" t="s">
        <v>136</v>
      </c>
      <c r="G800" s="10" t="s">
        <v>1903</v>
      </c>
      <c r="H800" s="10" t="s">
        <v>3396</v>
      </c>
      <c r="I800" s="10" t="s">
        <v>79</v>
      </c>
      <c r="J800" s="10" t="s">
        <v>1425</v>
      </c>
      <c r="K800" s="10" t="s">
        <v>86</v>
      </c>
      <c r="L800" s="14">
        <v>349</v>
      </c>
      <c r="M800" s="14">
        <v>139.6</v>
      </c>
      <c r="N800" s="14">
        <f>M800*O800</f>
        <v>139.6</v>
      </c>
      <c r="O800" s="12">
        <f t="shared" si="13"/>
        <v>1</v>
      </c>
      <c r="P800" s="15" t="s">
        <v>2</v>
      </c>
      <c r="Q800" s="16">
        <v>0</v>
      </c>
      <c r="R800" s="16">
        <v>0</v>
      </c>
      <c r="S800" s="16">
        <v>1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7">
        <v>0</v>
      </c>
    </row>
    <row r="801" spans="2:30" x14ac:dyDescent="0.2">
      <c r="B801" s="13" t="s">
        <v>1424</v>
      </c>
      <c r="C801" s="10" t="s">
        <v>1901</v>
      </c>
      <c r="D801" s="10" t="s">
        <v>1902</v>
      </c>
      <c r="E801" s="10" t="s">
        <v>84</v>
      </c>
      <c r="F801" s="10" t="s">
        <v>85</v>
      </c>
      <c r="G801" s="10" t="s">
        <v>1903</v>
      </c>
      <c r="H801" s="10" t="s">
        <v>3396</v>
      </c>
      <c r="I801" s="10" t="s">
        <v>79</v>
      </c>
      <c r="J801" s="10" t="s">
        <v>1425</v>
      </c>
      <c r="K801" s="10" t="s">
        <v>86</v>
      </c>
      <c r="L801" s="14">
        <v>349</v>
      </c>
      <c r="M801" s="14">
        <v>139.6</v>
      </c>
      <c r="N801" s="14">
        <f>M801*O801</f>
        <v>139.6</v>
      </c>
      <c r="O801" s="12">
        <f t="shared" si="13"/>
        <v>1</v>
      </c>
      <c r="P801" s="15" t="s">
        <v>2</v>
      </c>
      <c r="Q801" s="16">
        <v>0</v>
      </c>
      <c r="R801" s="16">
        <v>0</v>
      </c>
      <c r="S801" s="16">
        <v>1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7">
        <v>0</v>
      </c>
    </row>
    <row r="802" spans="2:30" x14ac:dyDescent="0.2">
      <c r="B802" s="13" t="s">
        <v>1424</v>
      </c>
      <c r="C802" s="10" t="s">
        <v>1904</v>
      </c>
      <c r="D802" s="10" t="s">
        <v>1905</v>
      </c>
      <c r="E802" s="10" t="s">
        <v>84</v>
      </c>
      <c r="F802" s="10" t="s">
        <v>85</v>
      </c>
      <c r="G802" s="10" t="s">
        <v>1906</v>
      </c>
      <c r="H802" s="10" t="s">
        <v>3397</v>
      </c>
      <c r="I802" s="10" t="s">
        <v>79</v>
      </c>
      <c r="J802" s="10" t="s">
        <v>1425</v>
      </c>
      <c r="K802" s="10" t="s">
        <v>86</v>
      </c>
      <c r="L802" s="14">
        <v>580</v>
      </c>
      <c r="M802" s="14">
        <v>232</v>
      </c>
      <c r="N802" s="14">
        <f>M802*O802</f>
        <v>232</v>
      </c>
      <c r="O802" s="12">
        <f t="shared" si="13"/>
        <v>1</v>
      </c>
      <c r="P802" s="15" t="s">
        <v>2</v>
      </c>
      <c r="Q802" s="16">
        <v>0</v>
      </c>
      <c r="R802" s="16">
        <v>0</v>
      </c>
      <c r="S802" s="16">
        <v>1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7">
        <v>0</v>
      </c>
    </row>
    <row r="803" spans="2:30" x14ac:dyDescent="0.2">
      <c r="B803" s="13" t="s">
        <v>1424</v>
      </c>
      <c r="C803" s="10" t="s">
        <v>1907</v>
      </c>
      <c r="D803" s="10" t="s">
        <v>1908</v>
      </c>
      <c r="E803" s="10" t="s">
        <v>227</v>
      </c>
      <c r="F803" s="10" t="s">
        <v>228</v>
      </c>
      <c r="G803" s="10" t="s">
        <v>1909</v>
      </c>
      <c r="H803" s="10" t="s">
        <v>3397</v>
      </c>
      <c r="I803" s="10" t="s">
        <v>79</v>
      </c>
      <c r="J803" s="10" t="s">
        <v>1425</v>
      </c>
      <c r="K803" s="10" t="s">
        <v>86</v>
      </c>
      <c r="L803" s="14">
        <v>500</v>
      </c>
      <c r="M803" s="14">
        <v>200</v>
      </c>
      <c r="N803" s="14">
        <f>M803*O803</f>
        <v>200</v>
      </c>
      <c r="O803" s="12">
        <f t="shared" si="13"/>
        <v>1</v>
      </c>
      <c r="P803" s="15" t="s">
        <v>2</v>
      </c>
      <c r="Q803" s="16">
        <v>0</v>
      </c>
      <c r="R803" s="16">
        <v>0</v>
      </c>
      <c r="S803" s="16">
        <v>1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7">
        <v>0</v>
      </c>
    </row>
    <row r="804" spans="2:30" x14ac:dyDescent="0.2">
      <c r="B804" s="13" t="s">
        <v>1424</v>
      </c>
      <c r="C804" s="10" t="s">
        <v>1910</v>
      </c>
      <c r="D804" s="10" t="s">
        <v>1908</v>
      </c>
      <c r="E804" s="10" t="s">
        <v>283</v>
      </c>
      <c r="F804" s="10" t="s">
        <v>284</v>
      </c>
      <c r="G804" s="10" t="s">
        <v>1911</v>
      </c>
      <c r="H804" s="10" t="s">
        <v>3397</v>
      </c>
      <c r="I804" s="10" t="s">
        <v>79</v>
      </c>
      <c r="J804" s="10" t="s">
        <v>1425</v>
      </c>
      <c r="K804" s="10" t="s">
        <v>86</v>
      </c>
      <c r="L804" s="14">
        <v>450</v>
      </c>
      <c r="M804" s="14">
        <v>180</v>
      </c>
      <c r="N804" s="14">
        <f>M804*O804</f>
        <v>180</v>
      </c>
      <c r="O804" s="12">
        <f t="shared" si="13"/>
        <v>1</v>
      </c>
      <c r="P804" s="15" t="s">
        <v>2</v>
      </c>
      <c r="Q804" s="16">
        <v>0</v>
      </c>
      <c r="R804" s="16">
        <v>0</v>
      </c>
      <c r="S804" s="16">
        <v>1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7">
        <v>0</v>
      </c>
    </row>
    <row r="805" spans="2:30" x14ac:dyDescent="0.2">
      <c r="B805" s="13" t="s">
        <v>1424</v>
      </c>
      <c r="C805" s="10" t="s">
        <v>1912</v>
      </c>
      <c r="D805" s="10" t="s">
        <v>1913</v>
      </c>
      <c r="E805" s="10" t="s">
        <v>1914</v>
      </c>
      <c r="F805" s="10" t="s">
        <v>1915</v>
      </c>
      <c r="G805" s="10" t="s">
        <v>1916</v>
      </c>
      <c r="H805" s="10" t="s">
        <v>3397</v>
      </c>
      <c r="I805" s="10" t="s">
        <v>79</v>
      </c>
      <c r="J805" s="10" t="s">
        <v>1425</v>
      </c>
      <c r="K805" s="10" t="s">
        <v>86</v>
      </c>
      <c r="L805" s="14">
        <v>600</v>
      </c>
      <c r="M805" s="14">
        <v>240</v>
      </c>
      <c r="N805" s="14">
        <f>M805*O805</f>
        <v>240</v>
      </c>
      <c r="O805" s="12">
        <f t="shared" si="13"/>
        <v>1</v>
      </c>
      <c r="P805" s="15" t="s">
        <v>2</v>
      </c>
      <c r="Q805" s="16">
        <v>0</v>
      </c>
      <c r="R805" s="16">
        <v>0</v>
      </c>
      <c r="S805" s="16">
        <v>1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7">
        <v>0</v>
      </c>
    </row>
    <row r="806" spans="2:30" x14ac:dyDescent="0.2">
      <c r="B806" s="13" t="s">
        <v>1424</v>
      </c>
      <c r="C806" s="10" t="s">
        <v>1917</v>
      </c>
      <c r="D806" s="10" t="s">
        <v>1599</v>
      </c>
      <c r="E806" s="10" t="s">
        <v>135</v>
      </c>
      <c r="F806" s="10" t="s">
        <v>136</v>
      </c>
      <c r="G806" s="10" t="s">
        <v>1918</v>
      </c>
      <c r="H806" s="10" t="s">
        <v>3396</v>
      </c>
      <c r="I806" s="10" t="s">
        <v>79</v>
      </c>
      <c r="J806" s="10" t="s">
        <v>1425</v>
      </c>
      <c r="K806" s="10" t="s">
        <v>86</v>
      </c>
      <c r="L806" s="14">
        <v>360</v>
      </c>
      <c r="M806" s="14">
        <v>144</v>
      </c>
      <c r="N806" s="14">
        <f>M806*O806</f>
        <v>288</v>
      </c>
      <c r="O806" s="12">
        <f t="shared" si="13"/>
        <v>2</v>
      </c>
      <c r="P806" s="15" t="s">
        <v>2</v>
      </c>
      <c r="Q806" s="16">
        <v>0</v>
      </c>
      <c r="R806" s="16">
        <v>0</v>
      </c>
      <c r="S806" s="16">
        <v>1</v>
      </c>
      <c r="T806" s="16">
        <v>1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7">
        <v>0</v>
      </c>
    </row>
    <row r="807" spans="2:30" x14ac:dyDescent="0.2">
      <c r="B807" s="13" t="s">
        <v>1424</v>
      </c>
      <c r="C807" s="10" t="s">
        <v>1917</v>
      </c>
      <c r="D807" s="10" t="s">
        <v>1599</v>
      </c>
      <c r="E807" s="10" t="s">
        <v>81</v>
      </c>
      <c r="F807" s="10" t="s">
        <v>82</v>
      </c>
      <c r="G807" s="10" t="s">
        <v>1918</v>
      </c>
      <c r="H807" s="10" t="s">
        <v>3396</v>
      </c>
      <c r="I807" s="10" t="s">
        <v>79</v>
      </c>
      <c r="J807" s="10" t="s">
        <v>1425</v>
      </c>
      <c r="K807" s="10" t="s">
        <v>86</v>
      </c>
      <c r="L807" s="14">
        <v>360</v>
      </c>
      <c r="M807" s="14">
        <v>144</v>
      </c>
      <c r="N807" s="14">
        <f>M807*O807</f>
        <v>288</v>
      </c>
      <c r="O807" s="12">
        <f t="shared" si="13"/>
        <v>2</v>
      </c>
      <c r="P807" s="15" t="s">
        <v>2</v>
      </c>
      <c r="Q807" s="16">
        <v>0</v>
      </c>
      <c r="R807" s="16">
        <v>0</v>
      </c>
      <c r="S807" s="16">
        <v>1</v>
      </c>
      <c r="T807" s="16">
        <v>0</v>
      </c>
      <c r="U807" s="16">
        <v>1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7">
        <v>0</v>
      </c>
    </row>
    <row r="808" spans="2:30" x14ac:dyDescent="0.2">
      <c r="B808" s="13" t="s">
        <v>1424</v>
      </c>
      <c r="C808" s="10" t="s">
        <v>1919</v>
      </c>
      <c r="D808" s="10" t="s">
        <v>1920</v>
      </c>
      <c r="E808" s="10" t="s">
        <v>84</v>
      </c>
      <c r="F808" s="10" t="s">
        <v>85</v>
      </c>
      <c r="G808" s="10" t="s">
        <v>1921</v>
      </c>
      <c r="H808" s="10" t="s">
        <v>3396</v>
      </c>
      <c r="I808" s="10" t="s">
        <v>79</v>
      </c>
      <c r="J808" s="10" t="s">
        <v>1425</v>
      </c>
      <c r="K808" s="10" t="s">
        <v>458</v>
      </c>
      <c r="L808" s="14">
        <v>399</v>
      </c>
      <c r="M808" s="14">
        <v>159.6</v>
      </c>
      <c r="N808" s="14">
        <f>M808*O808</f>
        <v>319.2</v>
      </c>
      <c r="O808" s="12">
        <f t="shared" si="13"/>
        <v>2</v>
      </c>
      <c r="P808" s="15" t="s">
        <v>2</v>
      </c>
      <c r="Q808" s="16">
        <v>0</v>
      </c>
      <c r="R808" s="16">
        <v>1</v>
      </c>
      <c r="S808" s="16">
        <v>1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7">
        <v>0</v>
      </c>
    </row>
    <row r="809" spans="2:30" x14ac:dyDescent="0.2">
      <c r="B809" s="13" t="s">
        <v>1424</v>
      </c>
      <c r="C809" s="10" t="s">
        <v>1922</v>
      </c>
      <c r="D809" s="10" t="s">
        <v>1923</v>
      </c>
      <c r="E809" s="10" t="s">
        <v>84</v>
      </c>
      <c r="F809" s="10" t="s">
        <v>85</v>
      </c>
      <c r="G809" s="10" t="s">
        <v>1924</v>
      </c>
      <c r="H809" s="10" t="s">
        <v>3396</v>
      </c>
      <c r="I809" s="10" t="s">
        <v>79</v>
      </c>
      <c r="J809" s="10" t="s">
        <v>1425</v>
      </c>
      <c r="K809" s="10" t="s">
        <v>826</v>
      </c>
      <c r="L809" s="14">
        <v>499</v>
      </c>
      <c r="M809" s="14">
        <v>199.6</v>
      </c>
      <c r="N809" s="14">
        <f>M809*O809</f>
        <v>399.2</v>
      </c>
      <c r="O809" s="12">
        <f t="shared" si="13"/>
        <v>2</v>
      </c>
      <c r="P809" s="15" t="s">
        <v>12</v>
      </c>
      <c r="Q809" s="16">
        <v>0</v>
      </c>
      <c r="R809" s="16">
        <v>0</v>
      </c>
      <c r="S809" s="16">
        <v>0</v>
      </c>
      <c r="T809" s="16">
        <v>0</v>
      </c>
      <c r="U809" s="16">
        <v>1</v>
      </c>
      <c r="V809" s="16">
        <v>1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7">
        <v>0</v>
      </c>
    </row>
    <row r="810" spans="2:30" x14ac:dyDescent="0.2">
      <c r="B810" s="13" t="s">
        <v>1424</v>
      </c>
      <c r="C810" s="10" t="s">
        <v>1925</v>
      </c>
      <c r="D810" s="10" t="s">
        <v>1926</v>
      </c>
      <c r="E810" s="10" t="s">
        <v>1529</v>
      </c>
      <c r="F810" s="10" t="s">
        <v>1530</v>
      </c>
      <c r="G810" s="10" t="s">
        <v>1927</v>
      </c>
      <c r="H810" s="10" t="s">
        <v>3396</v>
      </c>
      <c r="I810" s="10" t="s">
        <v>79</v>
      </c>
      <c r="J810" s="10" t="s">
        <v>1425</v>
      </c>
      <c r="K810" s="10" t="s">
        <v>1928</v>
      </c>
      <c r="L810" s="14">
        <v>449</v>
      </c>
      <c r="M810" s="14">
        <v>179.6</v>
      </c>
      <c r="N810" s="14">
        <f>M810*O810</f>
        <v>179.6</v>
      </c>
      <c r="O810" s="12">
        <f t="shared" si="13"/>
        <v>1</v>
      </c>
      <c r="P810" s="15" t="s">
        <v>12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1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7">
        <v>0</v>
      </c>
    </row>
    <row r="811" spans="2:30" x14ac:dyDescent="0.2">
      <c r="B811" s="13" t="s">
        <v>1424</v>
      </c>
      <c r="C811" s="10" t="s">
        <v>1929</v>
      </c>
      <c r="D811" s="10" t="s">
        <v>1930</v>
      </c>
      <c r="E811" s="10" t="s">
        <v>84</v>
      </c>
      <c r="F811" s="10" t="s">
        <v>85</v>
      </c>
      <c r="G811" s="10" t="s">
        <v>1931</v>
      </c>
      <c r="H811" s="10" t="s">
        <v>3397</v>
      </c>
      <c r="I811" s="10" t="s">
        <v>79</v>
      </c>
      <c r="J811" s="10" t="s">
        <v>1425</v>
      </c>
      <c r="K811" s="10" t="s">
        <v>1928</v>
      </c>
      <c r="L811" s="14">
        <v>450</v>
      </c>
      <c r="M811" s="14">
        <v>180</v>
      </c>
      <c r="N811" s="14">
        <f>M811*O811</f>
        <v>1260</v>
      </c>
      <c r="O811" s="12">
        <f t="shared" si="13"/>
        <v>7</v>
      </c>
      <c r="P811" s="15" t="s">
        <v>12</v>
      </c>
      <c r="Q811" s="16">
        <v>0</v>
      </c>
      <c r="R811" s="16">
        <v>0</v>
      </c>
      <c r="S811" s="16">
        <v>1</v>
      </c>
      <c r="T811" s="16">
        <v>1</v>
      </c>
      <c r="U811" s="16">
        <v>1</v>
      </c>
      <c r="V811" s="16">
        <v>2</v>
      </c>
      <c r="W811" s="16">
        <v>1</v>
      </c>
      <c r="X811" s="16">
        <v>1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7">
        <v>0</v>
      </c>
    </row>
    <row r="812" spans="2:30" x14ac:dyDescent="0.2">
      <c r="B812" s="13" t="s">
        <v>1424</v>
      </c>
      <c r="C812" s="10" t="s">
        <v>1932</v>
      </c>
      <c r="D812" s="10" t="s">
        <v>1933</v>
      </c>
      <c r="E812" s="10" t="s">
        <v>20</v>
      </c>
      <c r="F812" s="10" t="s">
        <v>72</v>
      </c>
      <c r="G812" s="10" t="s">
        <v>1934</v>
      </c>
      <c r="H812" s="10" t="s">
        <v>3397</v>
      </c>
      <c r="I812" s="10" t="s">
        <v>79</v>
      </c>
      <c r="J812" s="10" t="s">
        <v>1425</v>
      </c>
      <c r="K812" s="10" t="s">
        <v>458</v>
      </c>
      <c r="L812" s="14">
        <v>200</v>
      </c>
      <c r="M812" s="14">
        <v>80</v>
      </c>
      <c r="N812" s="14">
        <f>M812*O812</f>
        <v>160</v>
      </c>
      <c r="O812" s="12">
        <f t="shared" si="13"/>
        <v>2</v>
      </c>
      <c r="P812" s="15" t="s">
        <v>12</v>
      </c>
      <c r="Q812" s="16">
        <v>0</v>
      </c>
      <c r="R812" s="16">
        <v>0</v>
      </c>
      <c r="S812" s="16">
        <v>0</v>
      </c>
      <c r="T812" s="16">
        <v>0</v>
      </c>
      <c r="U812" s="16">
        <v>1</v>
      </c>
      <c r="V812" s="16">
        <v>1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7">
        <v>0</v>
      </c>
    </row>
    <row r="813" spans="2:30" x14ac:dyDescent="0.2">
      <c r="B813" s="13" t="s">
        <v>1424</v>
      </c>
      <c r="C813" s="10" t="s">
        <v>1935</v>
      </c>
      <c r="D813" s="10" t="s">
        <v>1936</v>
      </c>
      <c r="E813" s="10" t="s">
        <v>0</v>
      </c>
      <c r="F813" s="10" t="s">
        <v>72</v>
      </c>
      <c r="G813" s="10" t="s">
        <v>1937</v>
      </c>
      <c r="H813" s="10" t="s">
        <v>3397</v>
      </c>
      <c r="I813" s="10" t="s">
        <v>79</v>
      </c>
      <c r="J813" s="10" t="s">
        <v>1425</v>
      </c>
      <c r="K813" s="10" t="s">
        <v>458</v>
      </c>
      <c r="L813" s="14">
        <v>350</v>
      </c>
      <c r="M813" s="14">
        <v>140</v>
      </c>
      <c r="N813" s="14">
        <f>M813*O813</f>
        <v>140</v>
      </c>
      <c r="O813" s="12">
        <f t="shared" si="13"/>
        <v>1</v>
      </c>
      <c r="P813" s="15" t="s">
        <v>12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1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7">
        <v>0</v>
      </c>
    </row>
    <row r="814" spans="2:30" x14ac:dyDescent="0.2">
      <c r="B814" s="13" t="s">
        <v>1424</v>
      </c>
      <c r="C814" s="10" t="s">
        <v>1938</v>
      </c>
      <c r="D814" s="10" t="s">
        <v>1939</v>
      </c>
      <c r="E814" s="10" t="s">
        <v>0</v>
      </c>
      <c r="F814" s="10" t="s">
        <v>72</v>
      </c>
      <c r="G814" s="10" t="s">
        <v>1940</v>
      </c>
      <c r="H814" s="10" t="s">
        <v>3396</v>
      </c>
      <c r="I814" s="10" t="s">
        <v>79</v>
      </c>
      <c r="J814" s="10" t="s">
        <v>1425</v>
      </c>
      <c r="K814" s="10" t="s">
        <v>458</v>
      </c>
      <c r="L814" s="14">
        <v>179</v>
      </c>
      <c r="M814" s="14">
        <v>71.599999999999994</v>
      </c>
      <c r="N814" s="14">
        <f>M814*O814</f>
        <v>71.599999999999994</v>
      </c>
      <c r="O814" s="12">
        <f t="shared" si="13"/>
        <v>1</v>
      </c>
      <c r="P814" s="15" t="s">
        <v>12</v>
      </c>
      <c r="Q814" s="16">
        <v>0</v>
      </c>
      <c r="R814" s="16">
        <v>0</v>
      </c>
      <c r="S814" s="16">
        <v>1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7">
        <v>0</v>
      </c>
    </row>
    <row r="815" spans="2:30" x14ac:dyDescent="0.2">
      <c r="B815" s="13" t="s">
        <v>1424</v>
      </c>
      <c r="C815" s="10" t="s">
        <v>1941</v>
      </c>
      <c r="D815" s="10" t="s">
        <v>1651</v>
      </c>
      <c r="E815" s="10" t="s">
        <v>1105</v>
      </c>
      <c r="F815" s="10" t="s">
        <v>1106</v>
      </c>
      <c r="G815" s="10" t="s">
        <v>1942</v>
      </c>
      <c r="H815" s="10" t="s">
        <v>3396</v>
      </c>
      <c r="I815" s="10" t="s">
        <v>79</v>
      </c>
      <c r="J815" s="10" t="s">
        <v>1425</v>
      </c>
      <c r="K815" s="10" t="s">
        <v>458</v>
      </c>
      <c r="L815" s="14">
        <v>219</v>
      </c>
      <c r="M815" s="14">
        <v>87.6</v>
      </c>
      <c r="N815" s="14">
        <f>M815*O815</f>
        <v>87.6</v>
      </c>
      <c r="O815" s="12">
        <f t="shared" si="13"/>
        <v>1</v>
      </c>
      <c r="P815" s="15" t="s">
        <v>12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1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7">
        <v>0</v>
      </c>
    </row>
    <row r="816" spans="2:30" x14ac:dyDescent="0.2">
      <c r="B816" s="13" t="s">
        <v>1424</v>
      </c>
      <c r="C816" s="10" t="s">
        <v>1943</v>
      </c>
      <c r="D816" s="10" t="s">
        <v>1944</v>
      </c>
      <c r="E816" s="10" t="s">
        <v>84</v>
      </c>
      <c r="F816" s="10" t="s">
        <v>85</v>
      </c>
      <c r="G816" s="10" t="s">
        <v>1945</v>
      </c>
      <c r="H816" s="10" t="s">
        <v>3397</v>
      </c>
      <c r="I816" s="10" t="s">
        <v>79</v>
      </c>
      <c r="J816" s="10" t="s">
        <v>1425</v>
      </c>
      <c r="K816" s="10" t="s">
        <v>458</v>
      </c>
      <c r="L816" s="14">
        <v>190</v>
      </c>
      <c r="M816" s="14">
        <v>76</v>
      </c>
      <c r="N816" s="14">
        <f>M816*O816</f>
        <v>152</v>
      </c>
      <c r="O816" s="12">
        <f t="shared" si="13"/>
        <v>2</v>
      </c>
      <c r="P816" s="15" t="s">
        <v>2</v>
      </c>
      <c r="Q816" s="16">
        <v>0</v>
      </c>
      <c r="R816" s="16">
        <v>1</v>
      </c>
      <c r="S816" s="16">
        <v>1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7">
        <v>0</v>
      </c>
    </row>
    <row r="817" spans="2:30" x14ac:dyDescent="0.2">
      <c r="B817" s="13" t="s">
        <v>1424</v>
      </c>
      <c r="C817" s="10" t="s">
        <v>1946</v>
      </c>
      <c r="D817" s="10" t="s">
        <v>1947</v>
      </c>
      <c r="E817" s="10" t="s">
        <v>84</v>
      </c>
      <c r="F817" s="10" t="s">
        <v>85</v>
      </c>
      <c r="G817" s="10" t="s">
        <v>1948</v>
      </c>
      <c r="H817" s="10" t="s">
        <v>3396</v>
      </c>
      <c r="I817" s="10" t="s">
        <v>79</v>
      </c>
      <c r="J817" s="10" t="s">
        <v>1425</v>
      </c>
      <c r="K817" s="10" t="s">
        <v>458</v>
      </c>
      <c r="L817" s="14">
        <v>199</v>
      </c>
      <c r="M817" s="14">
        <v>79.599999999999994</v>
      </c>
      <c r="N817" s="14">
        <f>M817*O817</f>
        <v>159.19999999999999</v>
      </c>
      <c r="O817" s="12">
        <f t="shared" si="13"/>
        <v>2</v>
      </c>
      <c r="P817" s="15" t="s">
        <v>12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1</v>
      </c>
      <c r="Y817" s="16">
        <v>1</v>
      </c>
      <c r="Z817" s="16">
        <v>0</v>
      </c>
      <c r="AA817" s="16">
        <v>0</v>
      </c>
      <c r="AB817" s="16">
        <v>0</v>
      </c>
      <c r="AC817" s="16">
        <v>0</v>
      </c>
      <c r="AD817" s="17">
        <v>0</v>
      </c>
    </row>
    <row r="818" spans="2:30" x14ac:dyDescent="0.2">
      <c r="B818" s="13" t="s">
        <v>1424</v>
      </c>
      <c r="C818" s="10" t="s">
        <v>1949</v>
      </c>
      <c r="D818" s="10" t="s">
        <v>1950</v>
      </c>
      <c r="E818" s="10" t="s">
        <v>84</v>
      </c>
      <c r="F818" s="10" t="s">
        <v>85</v>
      </c>
      <c r="G818" s="10" t="s">
        <v>1951</v>
      </c>
      <c r="H818" s="10" t="s">
        <v>3396</v>
      </c>
      <c r="I818" s="10" t="s">
        <v>79</v>
      </c>
      <c r="J818" s="10" t="s">
        <v>1425</v>
      </c>
      <c r="K818" s="10" t="s">
        <v>458</v>
      </c>
      <c r="L818" s="14">
        <v>199</v>
      </c>
      <c r="M818" s="14">
        <v>79.599999999999994</v>
      </c>
      <c r="N818" s="14">
        <f>M818*O818</f>
        <v>238.79999999999998</v>
      </c>
      <c r="O818" s="12">
        <f t="shared" si="13"/>
        <v>3</v>
      </c>
      <c r="P818" s="15" t="s">
        <v>2</v>
      </c>
      <c r="Q818" s="16">
        <v>1</v>
      </c>
      <c r="R818" s="16">
        <v>0</v>
      </c>
      <c r="S818" s="16">
        <v>1</v>
      </c>
      <c r="T818" s="16">
        <v>1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7">
        <v>0</v>
      </c>
    </row>
    <row r="819" spans="2:30" x14ac:dyDescent="0.2">
      <c r="B819" s="13" t="s">
        <v>1424</v>
      </c>
      <c r="C819" s="10" t="s">
        <v>1952</v>
      </c>
      <c r="D819" s="10" t="s">
        <v>1953</v>
      </c>
      <c r="E819" s="10" t="s">
        <v>84</v>
      </c>
      <c r="F819" s="10" t="s">
        <v>85</v>
      </c>
      <c r="G819" s="10" t="s">
        <v>1954</v>
      </c>
      <c r="H819" s="10" t="s">
        <v>3396</v>
      </c>
      <c r="I819" s="10" t="s">
        <v>79</v>
      </c>
      <c r="J819" s="10" t="s">
        <v>1425</v>
      </c>
      <c r="K819" s="10" t="s">
        <v>458</v>
      </c>
      <c r="L819" s="14">
        <v>149</v>
      </c>
      <c r="M819" s="14">
        <v>59.6</v>
      </c>
      <c r="N819" s="14">
        <f>M819*O819</f>
        <v>655.6</v>
      </c>
      <c r="O819" s="12">
        <f t="shared" si="13"/>
        <v>11</v>
      </c>
      <c r="P819" s="15" t="s">
        <v>12</v>
      </c>
      <c r="Q819" s="16">
        <v>0</v>
      </c>
      <c r="R819" s="16">
        <v>0</v>
      </c>
      <c r="S819" s="16">
        <v>6</v>
      </c>
      <c r="T819" s="16">
        <v>3</v>
      </c>
      <c r="U819" s="16">
        <v>2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7">
        <v>0</v>
      </c>
    </row>
    <row r="820" spans="2:30" x14ac:dyDescent="0.2">
      <c r="B820" s="13" t="s">
        <v>1424</v>
      </c>
      <c r="C820" s="10" t="s">
        <v>1952</v>
      </c>
      <c r="D820" s="10" t="s">
        <v>1953</v>
      </c>
      <c r="E820" s="10" t="s">
        <v>1769</v>
      </c>
      <c r="F820" s="10" t="s">
        <v>1770</v>
      </c>
      <c r="G820" s="10" t="s">
        <v>1954</v>
      </c>
      <c r="H820" s="10" t="s">
        <v>3396</v>
      </c>
      <c r="I820" s="10" t="s">
        <v>79</v>
      </c>
      <c r="J820" s="10" t="s">
        <v>1425</v>
      </c>
      <c r="K820" s="10" t="s">
        <v>458</v>
      </c>
      <c r="L820" s="14">
        <v>149</v>
      </c>
      <c r="M820" s="14">
        <v>59.6</v>
      </c>
      <c r="N820" s="14">
        <f>M820*O820</f>
        <v>417.2</v>
      </c>
      <c r="O820" s="12">
        <f t="shared" si="13"/>
        <v>7</v>
      </c>
      <c r="P820" s="15" t="s">
        <v>12</v>
      </c>
      <c r="Q820" s="16">
        <v>0</v>
      </c>
      <c r="R820" s="16">
        <v>1</v>
      </c>
      <c r="S820" s="16">
        <v>3</v>
      </c>
      <c r="T820" s="16">
        <v>1</v>
      </c>
      <c r="U820" s="16">
        <v>2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7">
        <v>0</v>
      </c>
    </row>
    <row r="821" spans="2:30" x14ac:dyDescent="0.2">
      <c r="B821" s="13" t="s">
        <v>1424</v>
      </c>
      <c r="C821" s="10" t="s">
        <v>1955</v>
      </c>
      <c r="D821" s="10" t="s">
        <v>1956</v>
      </c>
      <c r="E821" s="10" t="s">
        <v>81</v>
      </c>
      <c r="F821" s="10" t="s">
        <v>82</v>
      </c>
      <c r="G821" s="10" t="s">
        <v>1957</v>
      </c>
      <c r="H821" s="10" t="s">
        <v>3396</v>
      </c>
      <c r="I821" s="10" t="s">
        <v>79</v>
      </c>
      <c r="J821" s="10" t="s">
        <v>1425</v>
      </c>
      <c r="K821" s="10" t="s">
        <v>458</v>
      </c>
      <c r="L821" s="14">
        <v>139</v>
      </c>
      <c r="M821" s="14">
        <v>55.6</v>
      </c>
      <c r="N821" s="14">
        <f>M821*O821</f>
        <v>278</v>
      </c>
      <c r="O821" s="12">
        <f t="shared" si="13"/>
        <v>5</v>
      </c>
      <c r="P821" s="15" t="s">
        <v>12</v>
      </c>
      <c r="Q821" s="16">
        <v>0</v>
      </c>
      <c r="R821" s="16">
        <v>1</v>
      </c>
      <c r="S821" s="16">
        <v>3</v>
      </c>
      <c r="T821" s="16">
        <v>0</v>
      </c>
      <c r="U821" s="16">
        <v>0</v>
      </c>
      <c r="V821" s="16">
        <v>1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7">
        <v>0</v>
      </c>
    </row>
    <row r="822" spans="2:30" x14ac:dyDescent="0.2">
      <c r="B822" s="13" t="s">
        <v>1424</v>
      </c>
      <c r="C822" s="10" t="s">
        <v>1958</v>
      </c>
      <c r="D822" s="10" t="s">
        <v>1959</v>
      </c>
      <c r="E822" s="10" t="s">
        <v>84</v>
      </c>
      <c r="F822" s="10" t="s">
        <v>85</v>
      </c>
      <c r="G822" s="10" t="s">
        <v>1960</v>
      </c>
      <c r="H822" s="10" t="s">
        <v>3396</v>
      </c>
      <c r="I822" s="10" t="s">
        <v>79</v>
      </c>
      <c r="J822" s="10" t="s">
        <v>1425</v>
      </c>
      <c r="K822" s="10" t="s">
        <v>458</v>
      </c>
      <c r="L822" s="14">
        <v>139</v>
      </c>
      <c r="M822" s="14">
        <v>55.6</v>
      </c>
      <c r="N822" s="14">
        <f>M822*O822</f>
        <v>611.6</v>
      </c>
      <c r="O822" s="12">
        <f t="shared" si="13"/>
        <v>11</v>
      </c>
      <c r="P822" s="15" t="s">
        <v>2</v>
      </c>
      <c r="Q822" s="16">
        <v>0</v>
      </c>
      <c r="R822" s="16">
        <v>3</v>
      </c>
      <c r="S822" s="16">
        <v>6</v>
      </c>
      <c r="T822" s="16">
        <v>2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7">
        <v>0</v>
      </c>
    </row>
    <row r="823" spans="2:30" x14ac:dyDescent="0.2">
      <c r="B823" s="13" t="s">
        <v>1424</v>
      </c>
      <c r="C823" s="10" t="s">
        <v>1961</v>
      </c>
      <c r="D823" s="10" t="s">
        <v>1953</v>
      </c>
      <c r="E823" s="10" t="s">
        <v>917</v>
      </c>
      <c r="F823" s="10" t="s">
        <v>918</v>
      </c>
      <c r="G823" s="10" t="s">
        <v>1962</v>
      </c>
      <c r="H823" s="10" t="s">
        <v>3396</v>
      </c>
      <c r="I823" s="10" t="s">
        <v>79</v>
      </c>
      <c r="J823" s="10" t="s">
        <v>1425</v>
      </c>
      <c r="K823" s="10" t="s">
        <v>458</v>
      </c>
      <c r="L823" s="14">
        <v>179</v>
      </c>
      <c r="M823" s="14">
        <v>71.599999999999994</v>
      </c>
      <c r="N823" s="14">
        <f>M823*O823</f>
        <v>71.599999999999994</v>
      </c>
      <c r="O823" s="12">
        <f t="shared" si="13"/>
        <v>1</v>
      </c>
      <c r="P823" s="15" t="s">
        <v>12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1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7">
        <v>0</v>
      </c>
    </row>
    <row r="824" spans="2:30" x14ac:dyDescent="0.2">
      <c r="B824" s="13" t="s">
        <v>1424</v>
      </c>
      <c r="C824" s="10" t="s">
        <v>1963</v>
      </c>
      <c r="D824" s="10" t="s">
        <v>1964</v>
      </c>
      <c r="E824" s="10" t="s">
        <v>1965</v>
      </c>
      <c r="F824" s="10" t="s">
        <v>1966</v>
      </c>
      <c r="G824" s="10" t="s">
        <v>1967</v>
      </c>
      <c r="H824" s="10" t="s">
        <v>3396</v>
      </c>
      <c r="I824" s="10" t="s">
        <v>79</v>
      </c>
      <c r="J824" s="10" t="s">
        <v>1425</v>
      </c>
      <c r="K824" s="10" t="s">
        <v>458</v>
      </c>
      <c r="L824" s="14">
        <v>149</v>
      </c>
      <c r="M824" s="14">
        <v>59.6</v>
      </c>
      <c r="N824" s="14">
        <f>M824*O824</f>
        <v>59.6</v>
      </c>
      <c r="O824" s="12">
        <f t="shared" si="13"/>
        <v>1</v>
      </c>
      <c r="P824" s="15" t="s">
        <v>12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1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7">
        <v>0</v>
      </c>
    </row>
    <row r="825" spans="2:30" x14ac:dyDescent="0.2">
      <c r="B825" s="13" t="s">
        <v>1424</v>
      </c>
      <c r="C825" s="10" t="s">
        <v>1968</v>
      </c>
      <c r="D825" s="10" t="s">
        <v>1969</v>
      </c>
      <c r="E825" s="10" t="s">
        <v>84</v>
      </c>
      <c r="F825" s="10" t="s">
        <v>85</v>
      </c>
      <c r="G825" s="10" t="s">
        <v>1970</v>
      </c>
      <c r="H825" s="10" t="s">
        <v>3396</v>
      </c>
      <c r="I825" s="10" t="s">
        <v>79</v>
      </c>
      <c r="J825" s="10" t="s">
        <v>1425</v>
      </c>
      <c r="K825" s="10" t="s">
        <v>458</v>
      </c>
      <c r="L825" s="14">
        <v>149</v>
      </c>
      <c r="M825" s="14">
        <v>59.6</v>
      </c>
      <c r="N825" s="14">
        <f>M825*O825</f>
        <v>715.2</v>
      </c>
      <c r="O825" s="12">
        <f t="shared" si="13"/>
        <v>12</v>
      </c>
      <c r="P825" s="15" t="s">
        <v>12</v>
      </c>
      <c r="Q825" s="16">
        <v>0</v>
      </c>
      <c r="R825" s="16">
        <v>0</v>
      </c>
      <c r="S825" s="16">
        <v>2</v>
      </c>
      <c r="T825" s="16">
        <v>3</v>
      </c>
      <c r="U825" s="16">
        <v>7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7">
        <v>0</v>
      </c>
    </row>
    <row r="826" spans="2:30" x14ac:dyDescent="0.2">
      <c r="B826" s="13" t="s">
        <v>1424</v>
      </c>
      <c r="C826" s="10" t="s">
        <v>1971</v>
      </c>
      <c r="D826" s="10" t="s">
        <v>1972</v>
      </c>
      <c r="E826" s="10" t="s">
        <v>84</v>
      </c>
      <c r="F826" s="10" t="s">
        <v>85</v>
      </c>
      <c r="G826" s="10" t="s">
        <v>1973</v>
      </c>
      <c r="H826" s="10" t="s">
        <v>3396</v>
      </c>
      <c r="I826" s="10" t="s">
        <v>79</v>
      </c>
      <c r="J826" s="10" t="s">
        <v>1425</v>
      </c>
      <c r="K826" s="10" t="s">
        <v>458</v>
      </c>
      <c r="L826" s="14">
        <v>179</v>
      </c>
      <c r="M826" s="14">
        <v>71.599999999999994</v>
      </c>
      <c r="N826" s="14">
        <f>M826*O826</f>
        <v>214.79999999999998</v>
      </c>
      <c r="O826" s="12">
        <f t="shared" si="13"/>
        <v>3</v>
      </c>
      <c r="P826" s="15" t="s">
        <v>12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3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7">
        <v>0</v>
      </c>
    </row>
    <row r="827" spans="2:30" x14ac:dyDescent="0.2">
      <c r="B827" s="13" t="s">
        <v>1424</v>
      </c>
      <c r="C827" s="10" t="s">
        <v>1974</v>
      </c>
      <c r="D827" s="10" t="s">
        <v>1975</v>
      </c>
      <c r="E827" s="10" t="s">
        <v>1976</v>
      </c>
      <c r="F827" s="10" t="s">
        <v>1977</v>
      </c>
      <c r="G827" s="10" t="s">
        <v>1978</v>
      </c>
      <c r="H827" s="10" t="s">
        <v>3396</v>
      </c>
      <c r="I827" s="10" t="s">
        <v>79</v>
      </c>
      <c r="J827" s="10" t="s">
        <v>1425</v>
      </c>
      <c r="K827" s="10" t="s">
        <v>458</v>
      </c>
      <c r="L827" s="14">
        <v>179</v>
      </c>
      <c r="M827" s="14">
        <v>71.599999999999994</v>
      </c>
      <c r="N827" s="14">
        <f>M827*O827</f>
        <v>286.39999999999998</v>
      </c>
      <c r="O827" s="12">
        <f t="shared" si="13"/>
        <v>4</v>
      </c>
      <c r="P827" s="15" t="s">
        <v>12</v>
      </c>
      <c r="Q827" s="16">
        <v>0</v>
      </c>
      <c r="R827" s="16">
        <v>1</v>
      </c>
      <c r="S827" s="16">
        <v>2</v>
      </c>
      <c r="T827" s="16">
        <v>0</v>
      </c>
      <c r="U827" s="16">
        <v>1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7">
        <v>0</v>
      </c>
    </row>
    <row r="828" spans="2:30" x14ac:dyDescent="0.2">
      <c r="B828" s="13" t="s">
        <v>1424</v>
      </c>
      <c r="C828" s="10" t="s">
        <v>1979</v>
      </c>
      <c r="D828" s="10" t="s">
        <v>1980</v>
      </c>
      <c r="E828" s="10" t="s">
        <v>1981</v>
      </c>
      <c r="F828" s="10" t="s">
        <v>1982</v>
      </c>
      <c r="G828" s="10" t="s">
        <v>1983</v>
      </c>
      <c r="H828" s="10" t="s">
        <v>3396</v>
      </c>
      <c r="I828" s="10" t="s">
        <v>79</v>
      </c>
      <c r="J828" s="10" t="s">
        <v>1425</v>
      </c>
      <c r="K828" s="10" t="s">
        <v>458</v>
      </c>
      <c r="L828" s="14">
        <v>199</v>
      </c>
      <c r="M828" s="14">
        <v>79.599999999999994</v>
      </c>
      <c r="N828" s="14">
        <f>M828*O828</f>
        <v>79.599999999999994</v>
      </c>
      <c r="O828" s="12">
        <f t="shared" si="13"/>
        <v>1</v>
      </c>
      <c r="P828" s="15" t="s">
        <v>12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1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7">
        <v>0</v>
      </c>
    </row>
    <row r="829" spans="2:30" x14ac:dyDescent="0.2">
      <c r="B829" s="13" t="s">
        <v>1424</v>
      </c>
      <c r="C829" s="10" t="s">
        <v>1984</v>
      </c>
      <c r="D829" s="10" t="s">
        <v>1985</v>
      </c>
      <c r="E829" s="10" t="s">
        <v>1986</v>
      </c>
      <c r="F829" s="10" t="s">
        <v>1987</v>
      </c>
      <c r="G829" s="10" t="s">
        <v>1988</v>
      </c>
      <c r="H829" s="10" t="s">
        <v>3396</v>
      </c>
      <c r="I829" s="10" t="s">
        <v>79</v>
      </c>
      <c r="J829" s="10" t="s">
        <v>1425</v>
      </c>
      <c r="K829" s="10" t="s">
        <v>458</v>
      </c>
      <c r="L829" s="14">
        <v>179</v>
      </c>
      <c r="M829" s="14">
        <v>71.599999999999994</v>
      </c>
      <c r="N829" s="14">
        <f>M829*O829</f>
        <v>71.599999999999994</v>
      </c>
      <c r="O829" s="12">
        <f t="shared" si="13"/>
        <v>1</v>
      </c>
      <c r="P829" s="15" t="s">
        <v>2</v>
      </c>
      <c r="Q829" s="16">
        <v>0</v>
      </c>
      <c r="R829" s="16">
        <v>0</v>
      </c>
      <c r="S829" s="16">
        <v>1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7">
        <v>0</v>
      </c>
    </row>
    <row r="830" spans="2:30" x14ac:dyDescent="0.2">
      <c r="B830" s="13" t="s">
        <v>1424</v>
      </c>
      <c r="C830" s="10" t="s">
        <v>1989</v>
      </c>
      <c r="D830" s="10" t="s">
        <v>1990</v>
      </c>
      <c r="E830" s="10" t="s">
        <v>1769</v>
      </c>
      <c r="F830" s="10" t="s">
        <v>1770</v>
      </c>
      <c r="G830" s="10" t="s">
        <v>1991</v>
      </c>
      <c r="H830" s="10" t="s">
        <v>3396</v>
      </c>
      <c r="I830" s="10" t="s">
        <v>79</v>
      </c>
      <c r="J830" s="10" t="s">
        <v>1425</v>
      </c>
      <c r="K830" s="10" t="s">
        <v>458</v>
      </c>
      <c r="L830" s="14">
        <v>229</v>
      </c>
      <c r="M830" s="14">
        <v>91.6</v>
      </c>
      <c r="N830" s="14">
        <f>M830*O830</f>
        <v>91.6</v>
      </c>
      <c r="O830" s="12">
        <f t="shared" si="13"/>
        <v>1</v>
      </c>
      <c r="P830" s="15" t="s">
        <v>12</v>
      </c>
      <c r="Q830" s="16">
        <v>0</v>
      </c>
      <c r="R830" s="16">
        <v>0</v>
      </c>
      <c r="S830" s="16">
        <v>1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7">
        <v>0</v>
      </c>
    </row>
    <row r="831" spans="2:30" x14ac:dyDescent="0.2">
      <c r="B831" s="13" t="s">
        <v>1424</v>
      </c>
      <c r="C831" s="10" t="s">
        <v>1992</v>
      </c>
      <c r="D831" s="10" t="s">
        <v>1993</v>
      </c>
      <c r="E831" s="10" t="s">
        <v>108</v>
      </c>
      <c r="F831" s="10" t="s">
        <v>109</v>
      </c>
      <c r="G831" s="10" t="s">
        <v>1994</v>
      </c>
      <c r="H831" s="10" t="s">
        <v>3396</v>
      </c>
      <c r="I831" s="10" t="s">
        <v>79</v>
      </c>
      <c r="J831" s="10" t="s">
        <v>1425</v>
      </c>
      <c r="K831" s="10" t="s">
        <v>458</v>
      </c>
      <c r="L831" s="14">
        <v>130</v>
      </c>
      <c r="M831" s="14">
        <v>52</v>
      </c>
      <c r="N831" s="14">
        <f>M831*O831</f>
        <v>52</v>
      </c>
      <c r="O831" s="12">
        <f t="shared" si="13"/>
        <v>1</v>
      </c>
      <c r="P831" s="15" t="s">
        <v>12</v>
      </c>
      <c r="Q831" s="16">
        <v>0</v>
      </c>
      <c r="R831" s="16">
        <v>0</v>
      </c>
      <c r="S831" s="16">
        <v>0</v>
      </c>
      <c r="T831" s="16">
        <v>0</v>
      </c>
      <c r="U831" s="16">
        <v>1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7">
        <v>0</v>
      </c>
    </row>
    <row r="832" spans="2:30" x14ac:dyDescent="0.2">
      <c r="B832" s="13" t="s">
        <v>1424</v>
      </c>
      <c r="C832" s="10" t="s">
        <v>1995</v>
      </c>
      <c r="D832" s="10" t="s">
        <v>1996</v>
      </c>
      <c r="E832" s="10" t="s">
        <v>780</v>
      </c>
      <c r="F832" s="10" t="s">
        <v>72</v>
      </c>
      <c r="G832" s="10" t="s">
        <v>1997</v>
      </c>
      <c r="H832" s="10" t="s">
        <v>3397</v>
      </c>
      <c r="I832" s="10" t="s">
        <v>79</v>
      </c>
      <c r="J832" s="10" t="s">
        <v>1425</v>
      </c>
      <c r="K832" s="10" t="s">
        <v>458</v>
      </c>
      <c r="L832" s="14">
        <v>140</v>
      </c>
      <c r="M832" s="14">
        <v>56</v>
      </c>
      <c r="N832" s="14">
        <f>M832*O832</f>
        <v>56</v>
      </c>
      <c r="O832" s="12">
        <f t="shared" si="13"/>
        <v>1</v>
      </c>
      <c r="P832" s="15" t="s">
        <v>12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1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7">
        <v>0</v>
      </c>
    </row>
    <row r="833" spans="2:30" x14ac:dyDescent="0.2">
      <c r="B833" s="13" t="s">
        <v>1424</v>
      </c>
      <c r="C833" s="10" t="s">
        <v>1995</v>
      </c>
      <c r="D833" s="10" t="s">
        <v>1996</v>
      </c>
      <c r="E833" s="10" t="s">
        <v>1998</v>
      </c>
      <c r="F833" s="10" t="s">
        <v>1999</v>
      </c>
      <c r="G833" s="10" t="s">
        <v>1997</v>
      </c>
      <c r="H833" s="10" t="s">
        <v>3397</v>
      </c>
      <c r="I833" s="10" t="s">
        <v>79</v>
      </c>
      <c r="J833" s="10" t="s">
        <v>1425</v>
      </c>
      <c r="K833" s="10" t="s">
        <v>458</v>
      </c>
      <c r="L833" s="14">
        <v>140</v>
      </c>
      <c r="M833" s="14">
        <v>56</v>
      </c>
      <c r="N833" s="14">
        <f>M833*O833</f>
        <v>56</v>
      </c>
      <c r="O833" s="12">
        <f t="shared" si="13"/>
        <v>1</v>
      </c>
      <c r="P833" s="15" t="s">
        <v>12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1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7">
        <v>0</v>
      </c>
    </row>
    <row r="834" spans="2:30" x14ac:dyDescent="0.2">
      <c r="B834" s="13" t="s">
        <v>1424</v>
      </c>
      <c r="C834" s="10" t="s">
        <v>2000</v>
      </c>
      <c r="D834" s="10" t="s">
        <v>2001</v>
      </c>
      <c r="E834" s="10" t="s">
        <v>84</v>
      </c>
      <c r="F834" s="10" t="s">
        <v>85</v>
      </c>
      <c r="G834" s="10" t="s">
        <v>2002</v>
      </c>
      <c r="H834" s="10" t="s">
        <v>3397</v>
      </c>
      <c r="I834" s="10" t="s">
        <v>79</v>
      </c>
      <c r="J834" s="10" t="s">
        <v>1425</v>
      </c>
      <c r="K834" s="10" t="s">
        <v>458</v>
      </c>
      <c r="L834" s="14">
        <v>140</v>
      </c>
      <c r="M834" s="14">
        <v>56</v>
      </c>
      <c r="N834" s="14">
        <f>M834*O834</f>
        <v>56</v>
      </c>
      <c r="O834" s="12">
        <f t="shared" si="13"/>
        <v>1</v>
      </c>
      <c r="P834" s="15" t="s">
        <v>12</v>
      </c>
      <c r="Q834" s="16">
        <v>0</v>
      </c>
      <c r="R834" s="16">
        <v>0</v>
      </c>
      <c r="S834" s="16">
        <v>0</v>
      </c>
      <c r="T834" s="16">
        <v>0</v>
      </c>
      <c r="U834" s="16">
        <v>0</v>
      </c>
      <c r="V834" s="16">
        <v>1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7">
        <v>0</v>
      </c>
    </row>
    <row r="835" spans="2:30" x14ac:dyDescent="0.2">
      <c r="B835" s="13" t="s">
        <v>1424</v>
      </c>
      <c r="C835" s="10" t="s">
        <v>2003</v>
      </c>
      <c r="D835" s="10" t="s">
        <v>2004</v>
      </c>
      <c r="E835" s="10" t="s">
        <v>283</v>
      </c>
      <c r="F835" s="10" t="s">
        <v>284</v>
      </c>
      <c r="G835" s="10" t="s">
        <v>2005</v>
      </c>
      <c r="H835" s="10" t="s">
        <v>3397</v>
      </c>
      <c r="I835" s="10" t="s">
        <v>79</v>
      </c>
      <c r="J835" s="10" t="s">
        <v>1425</v>
      </c>
      <c r="K835" s="10" t="s">
        <v>458</v>
      </c>
      <c r="L835" s="14">
        <v>120</v>
      </c>
      <c r="M835" s="14">
        <v>48</v>
      </c>
      <c r="N835" s="14">
        <f>M835*O835</f>
        <v>48</v>
      </c>
      <c r="O835" s="12">
        <f t="shared" si="13"/>
        <v>1</v>
      </c>
      <c r="P835" s="15" t="s">
        <v>2</v>
      </c>
      <c r="Q835" s="16">
        <v>0</v>
      </c>
      <c r="R835" s="16">
        <v>0</v>
      </c>
      <c r="S835" s="16">
        <v>1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7">
        <v>0</v>
      </c>
    </row>
    <row r="836" spans="2:30" x14ac:dyDescent="0.2">
      <c r="B836" s="13" t="s">
        <v>1424</v>
      </c>
      <c r="C836" s="10" t="s">
        <v>2006</v>
      </c>
      <c r="D836" s="10" t="s">
        <v>2007</v>
      </c>
      <c r="E836" s="10" t="s">
        <v>84</v>
      </c>
      <c r="F836" s="10" t="s">
        <v>85</v>
      </c>
      <c r="G836" s="10" t="s">
        <v>2008</v>
      </c>
      <c r="H836" s="10" t="s">
        <v>3397</v>
      </c>
      <c r="I836" s="10" t="s">
        <v>79</v>
      </c>
      <c r="J836" s="10" t="s">
        <v>1425</v>
      </c>
      <c r="K836" s="10" t="s">
        <v>458</v>
      </c>
      <c r="L836" s="14">
        <v>160</v>
      </c>
      <c r="M836" s="14">
        <v>64</v>
      </c>
      <c r="N836" s="14">
        <f>M836*O836</f>
        <v>64</v>
      </c>
      <c r="O836" s="12">
        <f t="shared" si="13"/>
        <v>1</v>
      </c>
      <c r="P836" s="15" t="s">
        <v>2</v>
      </c>
      <c r="Q836" s="16">
        <v>0</v>
      </c>
      <c r="R836" s="16">
        <v>0</v>
      </c>
      <c r="S836" s="16">
        <v>1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7">
        <v>0</v>
      </c>
    </row>
    <row r="837" spans="2:30" x14ac:dyDescent="0.2">
      <c r="B837" s="13" t="s">
        <v>1424</v>
      </c>
      <c r="C837" s="10" t="s">
        <v>2009</v>
      </c>
      <c r="D837" s="10" t="s">
        <v>1685</v>
      </c>
      <c r="E837" s="10" t="s">
        <v>1083</v>
      </c>
      <c r="F837" s="10" t="s">
        <v>72</v>
      </c>
      <c r="G837" s="10" t="s">
        <v>2010</v>
      </c>
      <c r="H837" s="10" t="s">
        <v>3397</v>
      </c>
      <c r="I837" s="10" t="s">
        <v>79</v>
      </c>
      <c r="J837" s="10" t="s">
        <v>1425</v>
      </c>
      <c r="K837" s="10" t="s">
        <v>458</v>
      </c>
      <c r="L837" s="14">
        <v>150</v>
      </c>
      <c r="M837" s="14">
        <v>60</v>
      </c>
      <c r="N837" s="14">
        <f>M837*O837</f>
        <v>60</v>
      </c>
      <c r="O837" s="12">
        <f t="shared" si="13"/>
        <v>1</v>
      </c>
      <c r="P837" s="15" t="s">
        <v>2</v>
      </c>
      <c r="Q837" s="16">
        <v>0</v>
      </c>
      <c r="R837" s="16">
        <v>0</v>
      </c>
      <c r="S837" s="16">
        <v>1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7">
        <v>0</v>
      </c>
    </row>
    <row r="838" spans="2:30" x14ac:dyDescent="0.2">
      <c r="B838" s="13" t="s">
        <v>1424</v>
      </c>
      <c r="C838" s="10" t="s">
        <v>2011</v>
      </c>
      <c r="D838" s="10" t="s">
        <v>2012</v>
      </c>
      <c r="E838" s="10" t="s">
        <v>2013</v>
      </c>
      <c r="F838" s="10" t="s">
        <v>72</v>
      </c>
      <c r="G838" s="10" t="s">
        <v>2014</v>
      </c>
      <c r="H838" s="10" t="s">
        <v>3396</v>
      </c>
      <c r="I838" s="10" t="s">
        <v>79</v>
      </c>
      <c r="J838" s="10" t="s">
        <v>1425</v>
      </c>
      <c r="K838" s="10" t="s">
        <v>458</v>
      </c>
      <c r="L838" s="14">
        <v>160</v>
      </c>
      <c r="M838" s="14">
        <v>64</v>
      </c>
      <c r="N838" s="14">
        <f>M838*O838</f>
        <v>64</v>
      </c>
      <c r="O838" s="12">
        <f t="shared" si="13"/>
        <v>1</v>
      </c>
      <c r="P838" s="15" t="s">
        <v>12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1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7">
        <v>0</v>
      </c>
    </row>
    <row r="839" spans="2:30" x14ac:dyDescent="0.2">
      <c r="B839" s="13" t="s">
        <v>1424</v>
      </c>
      <c r="C839" s="10" t="s">
        <v>2015</v>
      </c>
      <c r="D839" s="10" t="s">
        <v>2016</v>
      </c>
      <c r="E839" s="10" t="s">
        <v>84</v>
      </c>
      <c r="F839" s="10" t="s">
        <v>85</v>
      </c>
      <c r="G839" s="10" t="s">
        <v>2017</v>
      </c>
      <c r="H839" s="10" t="s">
        <v>3397</v>
      </c>
      <c r="I839" s="10" t="s">
        <v>79</v>
      </c>
      <c r="J839" s="10" t="s">
        <v>1425</v>
      </c>
      <c r="K839" s="10" t="s">
        <v>458</v>
      </c>
      <c r="L839" s="14">
        <v>155</v>
      </c>
      <c r="M839" s="14">
        <v>62</v>
      </c>
      <c r="N839" s="14">
        <f>M839*O839</f>
        <v>372</v>
      </c>
      <c r="O839" s="12">
        <f t="shared" si="13"/>
        <v>6</v>
      </c>
      <c r="P839" s="15" t="s">
        <v>12</v>
      </c>
      <c r="Q839" s="16">
        <v>0</v>
      </c>
      <c r="R839" s="16">
        <v>0</v>
      </c>
      <c r="S839" s="16">
        <v>0</v>
      </c>
      <c r="T839" s="16">
        <v>0</v>
      </c>
      <c r="U839" s="16">
        <v>1</v>
      </c>
      <c r="V839" s="16">
        <v>1</v>
      </c>
      <c r="W839" s="16">
        <v>1</v>
      </c>
      <c r="X839" s="16">
        <v>1</v>
      </c>
      <c r="Y839" s="16">
        <v>1</v>
      </c>
      <c r="Z839" s="16">
        <v>1</v>
      </c>
      <c r="AA839" s="16">
        <v>0</v>
      </c>
      <c r="AB839" s="16">
        <v>0</v>
      </c>
      <c r="AC839" s="16">
        <v>0</v>
      </c>
      <c r="AD839" s="17">
        <v>0</v>
      </c>
    </row>
    <row r="840" spans="2:30" x14ac:dyDescent="0.2">
      <c r="B840" s="13" t="s">
        <v>1424</v>
      </c>
      <c r="C840" s="10" t="s">
        <v>2018</v>
      </c>
      <c r="D840" s="10" t="s">
        <v>2019</v>
      </c>
      <c r="E840" s="10" t="s">
        <v>84</v>
      </c>
      <c r="F840" s="10" t="s">
        <v>85</v>
      </c>
      <c r="G840" s="10" t="s">
        <v>2020</v>
      </c>
      <c r="H840" s="10" t="s">
        <v>3396</v>
      </c>
      <c r="I840" s="10" t="s">
        <v>79</v>
      </c>
      <c r="J840" s="10" t="s">
        <v>1425</v>
      </c>
      <c r="K840" s="10" t="s">
        <v>458</v>
      </c>
      <c r="L840" s="14">
        <v>135</v>
      </c>
      <c r="M840" s="14">
        <v>54</v>
      </c>
      <c r="N840" s="14">
        <f>M840*O840</f>
        <v>54</v>
      </c>
      <c r="O840" s="12">
        <f t="shared" ref="O840:O903" si="14">SUM(Q840:AD840)</f>
        <v>1</v>
      </c>
      <c r="P840" s="15" t="s">
        <v>2</v>
      </c>
      <c r="Q840" s="16">
        <v>0</v>
      </c>
      <c r="R840" s="16">
        <v>0</v>
      </c>
      <c r="S840" s="16">
        <v>0</v>
      </c>
      <c r="T840" s="16">
        <v>0</v>
      </c>
      <c r="U840" s="16">
        <v>1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7">
        <v>0</v>
      </c>
    </row>
    <row r="841" spans="2:30" x14ac:dyDescent="0.2">
      <c r="B841" s="13" t="s">
        <v>1424</v>
      </c>
      <c r="C841" s="10" t="s">
        <v>2021</v>
      </c>
      <c r="D841" s="10" t="s">
        <v>2022</v>
      </c>
      <c r="E841" s="10" t="s">
        <v>84</v>
      </c>
      <c r="F841" s="10" t="s">
        <v>85</v>
      </c>
      <c r="G841" s="10" t="s">
        <v>2023</v>
      </c>
      <c r="H841" s="10" t="s">
        <v>3397</v>
      </c>
      <c r="I841" s="10" t="s">
        <v>79</v>
      </c>
      <c r="J841" s="10" t="s">
        <v>1425</v>
      </c>
      <c r="K841" s="10" t="s">
        <v>458</v>
      </c>
      <c r="L841" s="14">
        <v>185</v>
      </c>
      <c r="M841" s="14">
        <v>74</v>
      </c>
      <c r="N841" s="14">
        <f>M841*O841</f>
        <v>296</v>
      </c>
      <c r="O841" s="12">
        <f t="shared" si="14"/>
        <v>4</v>
      </c>
      <c r="P841" s="15" t="s">
        <v>12</v>
      </c>
      <c r="Q841" s="16">
        <v>0</v>
      </c>
      <c r="R841" s="16">
        <v>0</v>
      </c>
      <c r="S841" s="16">
        <v>1</v>
      </c>
      <c r="T841" s="16">
        <v>1</v>
      </c>
      <c r="U841" s="16">
        <v>1</v>
      </c>
      <c r="V841" s="16">
        <v>0</v>
      </c>
      <c r="W841" s="16">
        <v>0</v>
      </c>
      <c r="X841" s="16">
        <v>1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7">
        <v>0</v>
      </c>
    </row>
    <row r="842" spans="2:30" x14ac:dyDescent="0.2">
      <c r="B842" s="13" t="s">
        <v>1424</v>
      </c>
      <c r="C842" s="10" t="s">
        <v>2024</v>
      </c>
      <c r="D842" s="10" t="s">
        <v>2025</v>
      </c>
      <c r="E842" s="10" t="s">
        <v>1083</v>
      </c>
      <c r="F842" s="10" t="s">
        <v>72</v>
      </c>
      <c r="G842" s="10" t="s">
        <v>2026</v>
      </c>
      <c r="H842" s="10" t="s">
        <v>3396</v>
      </c>
      <c r="I842" s="10" t="s">
        <v>79</v>
      </c>
      <c r="J842" s="10" t="s">
        <v>1425</v>
      </c>
      <c r="K842" s="10" t="s">
        <v>458</v>
      </c>
      <c r="L842" s="14">
        <v>460</v>
      </c>
      <c r="M842" s="14">
        <v>184</v>
      </c>
      <c r="N842" s="14">
        <f>M842*O842</f>
        <v>184</v>
      </c>
      <c r="O842" s="12">
        <f t="shared" si="14"/>
        <v>1</v>
      </c>
      <c r="P842" s="15" t="s">
        <v>12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1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7">
        <v>0</v>
      </c>
    </row>
    <row r="843" spans="2:30" x14ac:dyDescent="0.2">
      <c r="B843" s="13" t="s">
        <v>1424</v>
      </c>
      <c r="C843" s="10" t="s">
        <v>2027</v>
      </c>
      <c r="D843" s="10" t="s">
        <v>2028</v>
      </c>
      <c r="E843" s="10" t="s">
        <v>2029</v>
      </c>
      <c r="F843" s="10" t="s">
        <v>72</v>
      </c>
      <c r="G843" s="10" t="s">
        <v>2030</v>
      </c>
      <c r="H843" s="10" t="s">
        <v>3397</v>
      </c>
      <c r="I843" s="10" t="s">
        <v>79</v>
      </c>
      <c r="J843" s="10" t="s">
        <v>1425</v>
      </c>
      <c r="K843" s="10" t="s">
        <v>458</v>
      </c>
      <c r="L843" s="14">
        <v>150</v>
      </c>
      <c r="M843" s="14">
        <v>60</v>
      </c>
      <c r="N843" s="14">
        <f>M843*O843</f>
        <v>60</v>
      </c>
      <c r="O843" s="12">
        <f t="shared" si="14"/>
        <v>1</v>
      </c>
      <c r="P843" s="15" t="s">
        <v>12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1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7">
        <v>0</v>
      </c>
    </row>
    <row r="844" spans="2:30" x14ac:dyDescent="0.2">
      <c r="B844" s="13" t="s">
        <v>1424</v>
      </c>
      <c r="C844" s="10" t="s">
        <v>2027</v>
      </c>
      <c r="D844" s="10" t="s">
        <v>2028</v>
      </c>
      <c r="E844" s="10" t="s">
        <v>84</v>
      </c>
      <c r="F844" s="10" t="s">
        <v>85</v>
      </c>
      <c r="G844" s="10" t="s">
        <v>2030</v>
      </c>
      <c r="H844" s="10" t="s">
        <v>3397</v>
      </c>
      <c r="I844" s="10" t="s">
        <v>79</v>
      </c>
      <c r="J844" s="10" t="s">
        <v>1425</v>
      </c>
      <c r="K844" s="10" t="s">
        <v>458</v>
      </c>
      <c r="L844" s="14">
        <v>150</v>
      </c>
      <c r="M844" s="14">
        <v>60</v>
      </c>
      <c r="N844" s="14">
        <f>M844*O844</f>
        <v>60</v>
      </c>
      <c r="O844" s="12">
        <f t="shared" si="14"/>
        <v>1</v>
      </c>
      <c r="P844" s="15" t="s">
        <v>12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1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7">
        <v>0</v>
      </c>
    </row>
    <row r="845" spans="2:30" x14ac:dyDescent="0.2">
      <c r="B845" s="13" t="s">
        <v>1424</v>
      </c>
      <c r="C845" s="10" t="s">
        <v>2031</v>
      </c>
      <c r="D845" s="10" t="s">
        <v>624</v>
      </c>
      <c r="E845" s="10" t="s">
        <v>0</v>
      </c>
      <c r="F845" s="10" t="s">
        <v>72</v>
      </c>
      <c r="G845" s="10" t="s">
        <v>2032</v>
      </c>
      <c r="H845" s="10" t="s">
        <v>3396</v>
      </c>
      <c r="I845" s="10" t="s">
        <v>79</v>
      </c>
      <c r="J845" s="10" t="s">
        <v>1425</v>
      </c>
      <c r="K845" s="10" t="s">
        <v>619</v>
      </c>
      <c r="L845" s="14">
        <v>110</v>
      </c>
      <c r="M845" s="14">
        <v>44</v>
      </c>
      <c r="N845" s="14">
        <f>M845*O845</f>
        <v>660</v>
      </c>
      <c r="O845" s="12">
        <f t="shared" si="14"/>
        <v>15</v>
      </c>
      <c r="P845" s="15" t="s">
        <v>2</v>
      </c>
      <c r="Q845" s="16">
        <v>1</v>
      </c>
      <c r="R845" s="16">
        <v>3</v>
      </c>
      <c r="S845" s="16">
        <v>5</v>
      </c>
      <c r="T845" s="16">
        <v>3</v>
      </c>
      <c r="U845" s="16">
        <v>2</v>
      </c>
      <c r="V845" s="16">
        <v>1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7">
        <v>0</v>
      </c>
    </row>
    <row r="846" spans="2:30" x14ac:dyDescent="0.2">
      <c r="B846" s="13" t="s">
        <v>1424</v>
      </c>
      <c r="C846" s="10" t="s">
        <v>2031</v>
      </c>
      <c r="D846" s="10" t="s">
        <v>2033</v>
      </c>
      <c r="E846" s="10" t="s">
        <v>20</v>
      </c>
      <c r="F846" s="10" t="s">
        <v>72</v>
      </c>
      <c r="G846" s="10" t="s">
        <v>2032</v>
      </c>
      <c r="H846" s="10" t="s">
        <v>3396</v>
      </c>
      <c r="I846" s="10" t="s">
        <v>79</v>
      </c>
      <c r="J846" s="10" t="s">
        <v>1425</v>
      </c>
      <c r="K846" s="10" t="s">
        <v>619</v>
      </c>
      <c r="L846" s="14">
        <v>110</v>
      </c>
      <c r="M846" s="14">
        <v>44</v>
      </c>
      <c r="N846" s="14">
        <f>M846*O846</f>
        <v>308</v>
      </c>
      <c r="O846" s="12">
        <f t="shared" si="14"/>
        <v>7</v>
      </c>
      <c r="P846" s="15" t="s">
        <v>2</v>
      </c>
      <c r="Q846" s="16">
        <v>1</v>
      </c>
      <c r="R846" s="16">
        <v>1</v>
      </c>
      <c r="S846" s="16">
        <v>2</v>
      </c>
      <c r="T846" s="16">
        <v>2</v>
      </c>
      <c r="U846" s="16">
        <v>1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7">
        <v>0</v>
      </c>
    </row>
    <row r="847" spans="2:30" x14ac:dyDescent="0.2">
      <c r="B847" s="13" t="s">
        <v>1424</v>
      </c>
      <c r="C847" s="10" t="s">
        <v>2034</v>
      </c>
      <c r="D847" s="10" t="s">
        <v>1435</v>
      </c>
      <c r="E847" s="10" t="s">
        <v>0</v>
      </c>
      <c r="F847" s="10" t="s">
        <v>72</v>
      </c>
      <c r="G847" s="10" t="s">
        <v>2035</v>
      </c>
      <c r="H847" s="10" t="s">
        <v>3397</v>
      </c>
      <c r="I847" s="10" t="s">
        <v>79</v>
      </c>
      <c r="J847" s="10" t="s">
        <v>1425</v>
      </c>
      <c r="K847" s="10" t="s">
        <v>619</v>
      </c>
      <c r="L847" s="14">
        <v>160</v>
      </c>
      <c r="M847" s="14">
        <v>64</v>
      </c>
      <c r="N847" s="14">
        <f>M847*O847</f>
        <v>64</v>
      </c>
      <c r="O847" s="12">
        <f t="shared" si="14"/>
        <v>1</v>
      </c>
      <c r="P847" s="15" t="s">
        <v>2</v>
      </c>
      <c r="Q847" s="16">
        <v>0</v>
      </c>
      <c r="R847" s="16">
        <v>0</v>
      </c>
      <c r="S847" s="16">
        <v>1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7">
        <v>0</v>
      </c>
    </row>
    <row r="848" spans="2:30" x14ac:dyDescent="0.2">
      <c r="B848" s="13" t="s">
        <v>1424</v>
      </c>
      <c r="C848" s="10" t="s">
        <v>2036</v>
      </c>
      <c r="D848" s="10" t="s">
        <v>2037</v>
      </c>
      <c r="E848" s="10" t="s">
        <v>0</v>
      </c>
      <c r="F848" s="10" t="s">
        <v>72</v>
      </c>
      <c r="G848" s="10" t="s">
        <v>2038</v>
      </c>
      <c r="H848" s="10" t="s">
        <v>3396</v>
      </c>
      <c r="I848" s="10" t="s">
        <v>79</v>
      </c>
      <c r="J848" s="10" t="s">
        <v>1425</v>
      </c>
      <c r="K848" s="10" t="s">
        <v>619</v>
      </c>
      <c r="L848" s="14">
        <v>149</v>
      </c>
      <c r="M848" s="14">
        <v>59.6</v>
      </c>
      <c r="N848" s="14">
        <f>M848*O848</f>
        <v>59.6</v>
      </c>
      <c r="O848" s="12">
        <f t="shared" si="14"/>
        <v>1</v>
      </c>
      <c r="P848" s="15" t="s">
        <v>2</v>
      </c>
      <c r="Q848" s="16">
        <v>0</v>
      </c>
      <c r="R848" s="16">
        <v>0</v>
      </c>
      <c r="S848" s="16">
        <v>1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7">
        <v>0</v>
      </c>
    </row>
    <row r="849" spans="2:30" x14ac:dyDescent="0.2">
      <c r="B849" s="13" t="s">
        <v>1424</v>
      </c>
      <c r="C849" s="10" t="s">
        <v>2039</v>
      </c>
      <c r="D849" s="10" t="s">
        <v>1465</v>
      </c>
      <c r="E849" s="10" t="s">
        <v>0</v>
      </c>
      <c r="F849" s="10" t="s">
        <v>72</v>
      </c>
      <c r="G849" s="10" t="s">
        <v>2040</v>
      </c>
      <c r="H849" s="10" t="s">
        <v>3396</v>
      </c>
      <c r="I849" s="10" t="s">
        <v>79</v>
      </c>
      <c r="J849" s="10" t="s">
        <v>1425</v>
      </c>
      <c r="K849" s="10" t="s">
        <v>619</v>
      </c>
      <c r="L849" s="14">
        <v>165</v>
      </c>
      <c r="M849" s="14">
        <v>66</v>
      </c>
      <c r="N849" s="14">
        <f>M849*O849</f>
        <v>66</v>
      </c>
      <c r="O849" s="12">
        <f t="shared" si="14"/>
        <v>1</v>
      </c>
      <c r="P849" s="15" t="s">
        <v>2</v>
      </c>
      <c r="Q849" s="16">
        <v>0</v>
      </c>
      <c r="R849" s="16">
        <v>0</v>
      </c>
      <c r="S849" s="16">
        <v>1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7">
        <v>0</v>
      </c>
    </row>
    <row r="850" spans="2:30" x14ac:dyDescent="0.2">
      <c r="B850" s="13" t="s">
        <v>1424</v>
      </c>
      <c r="C850" s="10" t="s">
        <v>2041</v>
      </c>
      <c r="D850" s="10" t="s">
        <v>1468</v>
      </c>
      <c r="E850" s="10" t="s">
        <v>0</v>
      </c>
      <c r="F850" s="10" t="s">
        <v>72</v>
      </c>
      <c r="G850" s="10" t="s">
        <v>2042</v>
      </c>
      <c r="H850" s="10" t="s">
        <v>3397</v>
      </c>
      <c r="I850" s="10" t="s">
        <v>79</v>
      </c>
      <c r="J850" s="10" t="s">
        <v>1425</v>
      </c>
      <c r="K850" s="10" t="s">
        <v>619</v>
      </c>
      <c r="L850" s="14">
        <v>200</v>
      </c>
      <c r="M850" s="14">
        <v>80</v>
      </c>
      <c r="N850" s="14">
        <f>M850*O850</f>
        <v>80</v>
      </c>
      <c r="O850" s="12">
        <f t="shared" si="14"/>
        <v>1</v>
      </c>
      <c r="P850" s="15" t="s">
        <v>2</v>
      </c>
      <c r="Q850" s="16">
        <v>0</v>
      </c>
      <c r="R850" s="16">
        <v>0</v>
      </c>
      <c r="S850" s="16">
        <v>1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7">
        <v>0</v>
      </c>
    </row>
    <row r="851" spans="2:30" x14ac:dyDescent="0.2">
      <c r="B851" s="13" t="s">
        <v>1424</v>
      </c>
      <c r="C851" s="10" t="s">
        <v>2043</v>
      </c>
      <c r="D851" s="10" t="s">
        <v>2044</v>
      </c>
      <c r="E851" s="10" t="s">
        <v>0</v>
      </c>
      <c r="F851" s="10" t="s">
        <v>72</v>
      </c>
      <c r="G851" s="10" t="s">
        <v>2045</v>
      </c>
      <c r="H851" s="10" t="s">
        <v>3397</v>
      </c>
      <c r="I851" s="10" t="s">
        <v>79</v>
      </c>
      <c r="J851" s="10" t="s">
        <v>1425</v>
      </c>
      <c r="K851" s="10" t="s">
        <v>619</v>
      </c>
      <c r="L851" s="14">
        <v>190</v>
      </c>
      <c r="M851" s="14">
        <v>76</v>
      </c>
      <c r="N851" s="14">
        <f>M851*O851</f>
        <v>152</v>
      </c>
      <c r="O851" s="12">
        <f t="shared" si="14"/>
        <v>2</v>
      </c>
      <c r="P851" s="15" t="s">
        <v>2</v>
      </c>
      <c r="Q851" s="16">
        <v>0</v>
      </c>
      <c r="R851" s="16">
        <v>0</v>
      </c>
      <c r="S851" s="16">
        <v>2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7">
        <v>0</v>
      </c>
    </row>
    <row r="852" spans="2:30" x14ac:dyDescent="0.2">
      <c r="B852" s="13" t="s">
        <v>1424</v>
      </c>
      <c r="C852" s="10" t="s">
        <v>2046</v>
      </c>
      <c r="D852" s="10" t="s">
        <v>2047</v>
      </c>
      <c r="E852" s="10" t="s">
        <v>0</v>
      </c>
      <c r="F852" s="10" t="s">
        <v>72</v>
      </c>
      <c r="G852" s="10" t="s">
        <v>2048</v>
      </c>
      <c r="H852" s="10" t="s">
        <v>3397</v>
      </c>
      <c r="I852" s="10" t="s">
        <v>79</v>
      </c>
      <c r="J852" s="10" t="s">
        <v>1425</v>
      </c>
      <c r="K852" s="10" t="s">
        <v>619</v>
      </c>
      <c r="L852" s="14">
        <v>120</v>
      </c>
      <c r="M852" s="14">
        <v>48</v>
      </c>
      <c r="N852" s="14">
        <f>M852*O852</f>
        <v>48</v>
      </c>
      <c r="O852" s="12">
        <f t="shared" si="14"/>
        <v>1</v>
      </c>
      <c r="P852" s="15" t="s">
        <v>2</v>
      </c>
      <c r="Q852" s="16">
        <v>0</v>
      </c>
      <c r="R852" s="16">
        <v>0</v>
      </c>
      <c r="S852" s="16">
        <v>1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7">
        <v>0</v>
      </c>
    </row>
    <row r="853" spans="2:30" x14ac:dyDescent="0.2">
      <c r="B853" s="13" t="s">
        <v>1424</v>
      </c>
      <c r="C853" s="10" t="s">
        <v>2049</v>
      </c>
      <c r="D853" s="10" t="s">
        <v>635</v>
      </c>
      <c r="E853" s="10" t="s">
        <v>0</v>
      </c>
      <c r="F853" s="10" t="s">
        <v>72</v>
      </c>
      <c r="G853" s="10" t="s">
        <v>2050</v>
      </c>
      <c r="H853" s="10" t="s">
        <v>3397</v>
      </c>
      <c r="I853" s="10" t="s">
        <v>79</v>
      </c>
      <c r="J853" s="10" t="s">
        <v>1425</v>
      </c>
      <c r="K853" s="10" t="s">
        <v>619</v>
      </c>
      <c r="L853" s="14">
        <v>100</v>
      </c>
      <c r="M853" s="14">
        <v>40</v>
      </c>
      <c r="N853" s="14">
        <f>M853*O853</f>
        <v>80</v>
      </c>
      <c r="O853" s="12">
        <f t="shared" si="14"/>
        <v>2</v>
      </c>
      <c r="P853" s="15" t="s">
        <v>2</v>
      </c>
      <c r="Q853" s="16">
        <v>0</v>
      </c>
      <c r="R853" s="16">
        <v>1</v>
      </c>
      <c r="S853" s="16">
        <v>1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7">
        <v>0</v>
      </c>
    </row>
    <row r="854" spans="2:30" x14ac:dyDescent="0.2">
      <c r="B854" s="13" t="s">
        <v>1424</v>
      </c>
      <c r="C854" s="10" t="s">
        <v>2051</v>
      </c>
      <c r="D854" s="10" t="s">
        <v>2052</v>
      </c>
      <c r="E854" s="10" t="s">
        <v>277</v>
      </c>
      <c r="F854" s="10" t="s">
        <v>278</v>
      </c>
      <c r="G854" s="10" t="s">
        <v>2053</v>
      </c>
      <c r="H854" s="10" t="s">
        <v>3397</v>
      </c>
      <c r="I854" s="10" t="s">
        <v>79</v>
      </c>
      <c r="J854" s="10" t="s">
        <v>1425</v>
      </c>
      <c r="K854" s="10" t="s">
        <v>619</v>
      </c>
      <c r="L854" s="14">
        <v>130</v>
      </c>
      <c r="M854" s="14">
        <v>52</v>
      </c>
      <c r="N854" s="14">
        <f>M854*O854</f>
        <v>52</v>
      </c>
      <c r="O854" s="12">
        <f t="shared" si="14"/>
        <v>1</v>
      </c>
      <c r="P854" s="15" t="s">
        <v>2</v>
      </c>
      <c r="Q854" s="16">
        <v>0</v>
      </c>
      <c r="R854" s="16">
        <v>0</v>
      </c>
      <c r="S854" s="16">
        <v>1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7">
        <v>0</v>
      </c>
    </row>
    <row r="855" spans="2:30" x14ac:dyDescent="0.2">
      <c r="B855" s="13" t="s">
        <v>1424</v>
      </c>
      <c r="C855" s="10" t="s">
        <v>2054</v>
      </c>
      <c r="D855" s="10" t="s">
        <v>2055</v>
      </c>
      <c r="E855" s="10" t="s">
        <v>287</v>
      </c>
      <c r="F855" s="10" t="s">
        <v>288</v>
      </c>
      <c r="G855" s="10" t="s">
        <v>2056</v>
      </c>
      <c r="H855" s="10" t="s">
        <v>3397</v>
      </c>
      <c r="I855" s="10" t="s">
        <v>79</v>
      </c>
      <c r="J855" s="10" t="s">
        <v>1425</v>
      </c>
      <c r="K855" s="10" t="s">
        <v>619</v>
      </c>
      <c r="L855" s="14">
        <v>150</v>
      </c>
      <c r="M855" s="14">
        <v>60</v>
      </c>
      <c r="N855" s="14">
        <f>M855*O855</f>
        <v>60</v>
      </c>
      <c r="O855" s="12">
        <f t="shared" si="14"/>
        <v>1</v>
      </c>
      <c r="P855" s="15" t="s">
        <v>2</v>
      </c>
      <c r="Q855" s="16">
        <v>0</v>
      </c>
      <c r="R855" s="16">
        <v>0</v>
      </c>
      <c r="S855" s="16">
        <v>1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7">
        <v>0</v>
      </c>
    </row>
    <row r="856" spans="2:30" x14ac:dyDescent="0.2">
      <c r="B856" s="13" t="s">
        <v>1424</v>
      </c>
      <c r="C856" s="10" t="s">
        <v>2054</v>
      </c>
      <c r="D856" s="10" t="s">
        <v>2055</v>
      </c>
      <c r="E856" s="10" t="s">
        <v>1803</v>
      </c>
      <c r="F856" s="10" t="s">
        <v>72</v>
      </c>
      <c r="G856" s="10" t="s">
        <v>2056</v>
      </c>
      <c r="H856" s="10" t="s">
        <v>3397</v>
      </c>
      <c r="I856" s="10" t="s">
        <v>79</v>
      </c>
      <c r="J856" s="10" t="s">
        <v>1425</v>
      </c>
      <c r="K856" s="10" t="s">
        <v>619</v>
      </c>
      <c r="L856" s="14">
        <v>150</v>
      </c>
      <c r="M856" s="14">
        <v>60</v>
      </c>
      <c r="N856" s="14">
        <f>M856*O856</f>
        <v>60</v>
      </c>
      <c r="O856" s="12">
        <f t="shared" si="14"/>
        <v>1</v>
      </c>
      <c r="P856" s="15" t="s">
        <v>2</v>
      </c>
      <c r="Q856" s="16">
        <v>0</v>
      </c>
      <c r="R856" s="16">
        <v>0</v>
      </c>
      <c r="S856" s="16">
        <v>1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7">
        <v>0</v>
      </c>
    </row>
    <row r="857" spans="2:30" x14ac:dyDescent="0.2">
      <c r="B857" s="13" t="s">
        <v>1424</v>
      </c>
      <c r="C857" s="10" t="s">
        <v>2057</v>
      </c>
      <c r="D857" s="10" t="s">
        <v>2058</v>
      </c>
      <c r="E857" s="10" t="s">
        <v>29</v>
      </c>
      <c r="F857" s="10" t="s">
        <v>77</v>
      </c>
      <c r="G857" s="10" t="s">
        <v>2059</v>
      </c>
      <c r="H857" s="10" t="s">
        <v>3397</v>
      </c>
      <c r="I857" s="10" t="s">
        <v>79</v>
      </c>
      <c r="J857" s="10" t="s">
        <v>1425</v>
      </c>
      <c r="K857" s="10" t="s">
        <v>619</v>
      </c>
      <c r="L857" s="14">
        <v>110</v>
      </c>
      <c r="M857" s="14">
        <v>44</v>
      </c>
      <c r="N857" s="14">
        <f>M857*O857</f>
        <v>44</v>
      </c>
      <c r="O857" s="12">
        <f t="shared" si="14"/>
        <v>1</v>
      </c>
      <c r="P857" s="15" t="s">
        <v>2</v>
      </c>
      <c r="Q857" s="16">
        <v>0</v>
      </c>
      <c r="R857" s="16">
        <v>0</v>
      </c>
      <c r="S857" s="16">
        <v>1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7">
        <v>0</v>
      </c>
    </row>
    <row r="858" spans="2:30" x14ac:dyDescent="0.2">
      <c r="B858" s="13" t="s">
        <v>1424</v>
      </c>
      <c r="C858" s="10" t="s">
        <v>2057</v>
      </c>
      <c r="D858" s="10" t="s">
        <v>2058</v>
      </c>
      <c r="E858" s="10" t="s">
        <v>2060</v>
      </c>
      <c r="F858" s="10" t="s">
        <v>2061</v>
      </c>
      <c r="G858" s="10" t="s">
        <v>2059</v>
      </c>
      <c r="H858" s="10" t="s">
        <v>3397</v>
      </c>
      <c r="I858" s="10" t="s">
        <v>79</v>
      </c>
      <c r="J858" s="10" t="s">
        <v>1425</v>
      </c>
      <c r="K858" s="10" t="s">
        <v>619</v>
      </c>
      <c r="L858" s="14">
        <v>110</v>
      </c>
      <c r="M858" s="14">
        <v>44</v>
      </c>
      <c r="N858" s="14">
        <f>M858*O858</f>
        <v>44</v>
      </c>
      <c r="O858" s="12">
        <f t="shared" si="14"/>
        <v>1</v>
      </c>
      <c r="P858" s="15" t="s">
        <v>2</v>
      </c>
      <c r="Q858" s="16">
        <v>0</v>
      </c>
      <c r="R858" s="16">
        <v>0</v>
      </c>
      <c r="S858" s="16">
        <v>1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7">
        <v>0</v>
      </c>
    </row>
    <row r="859" spans="2:30" x14ac:dyDescent="0.2">
      <c r="B859" s="13" t="s">
        <v>1424</v>
      </c>
      <c r="C859" s="10" t="s">
        <v>2062</v>
      </c>
      <c r="D859" s="10" t="s">
        <v>1509</v>
      </c>
      <c r="E859" s="10" t="s">
        <v>84</v>
      </c>
      <c r="F859" s="10" t="s">
        <v>85</v>
      </c>
      <c r="G859" s="10" t="s">
        <v>2063</v>
      </c>
      <c r="H859" s="10" t="s">
        <v>3397</v>
      </c>
      <c r="I859" s="10" t="s">
        <v>79</v>
      </c>
      <c r="J859" s="10" t="s">
        <v>1425</v>
      </c>
      <c r="K859" s="10" t="s">
        <v>619</v>
      </c>
      <c r="L859" s="14">
        <v>200</v>
      </c>
      <c r="M859" s="14">
        <v>80</v>
      </c>
      <c r="N859" s="14">
        <f>M859*O859</f>
        <v>80</v>
      </c>
      <c r="O859" s="12">
        <f t="shared" si="14"/>
        <v>1</v>
      </c>
      <c r="P859" s="15" t="s">
        <v>2</v>
      </c>
      <c r="Q859" s="16">
        <v>0</v>
      </c>
      <c r="R859" s="16">
        <v>0</v>
      </c>
      <c r="S859" s="16">
        <v>1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7">
        <v>0</v>
      </c>
    </row>
    <row r="860" spans="2:30" x14ac:dyDescent="0.2">
      <c r="B860" s="13" t="s">
        <v>1424</v>
      </c>
      <c r="C860" s="10" t="s">
        <v>2064</v>
      </c>
      <c r="D860" s="10" t="s">
        <v>2065</v>
      </c>
      <c r="E860" s="10" t="s">
        <v>84</v>
      </c>
      <c r="F860" s="10" t="s">
        <v>85</v>
      </c>
      <c r="G860" s="10" t="s">
        <v>2066</v>
      </c>
      <c r="H860" s="10" t="s">
        <v>3397</v>
      </c>
      <c r="I860" s="10" t="s">
        <v>79</v>
      </c>
      <c r="J860" s="10" t="s">
        <v>1425</v>
      </c>
      <c r="K860" s="10" t="s">
        <v>619</v>
      </c>
      <c r="L860" s="14">
        <v>150</v>
      </c>
      <c r="M860" s="14">
        <v>60</v>
      </c>
      <c r="N860" s="14">
        <f>M860*O860</f>
        <v>480</v>
      </c>
      <c r="O860" s="12">
        <f t="shared" si="14"/>
        <v>8</v>
      </c>
      <c r="P860" s="15" t="s">
        <v>2</v>
      </c>
      <c r="Q860" s="16">
        <v>0</v>
      </c>
      <c r="R860" s="16">
        <v>1</v>
      </c>
      <c r="S860" s="16">
        <v>1</v>
      </c>
      <c r="T860" s="16">
        <v>1</v>
      </c>
      <c r="U860" s="16">
        <v>0</v>
      </c>
      <c r="V860" s="16">
        <v>5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7">
        <v>0</v>
      </c>
    </row>
    <row r="861" spans="2:30" x14ac:dyDescent="0.2">
      <c r="B861" s="13" t="s">
        <v>1424</v>
      </c>
      <c r="C861" s="10" t="s">
        <v>2067</v>
      </c>
      <c r="D861" s="10" t="s">
        <v>2068</v>
      </c>
      <c r="E861" s="10" t="s">
        <v>29</v>
      </c>
      <c r="F861" s="10" t="s">
        <v>77</v>
      </c>
      <c r="G861" s="10" t="s">
        <v>2069</v>
      </c>
      <c r="H861" s="10" t="s">
        <v>3396</v>
      </c>
      <c r="I861" s="10" t="s">
        <v>79</v>
      </c>
      <c r="J861" s="10" t="s">
        <v>1425</v>
      </c>
      <c r="K861" s="10" t="s">
        <v>619</v>
      </c>
      <c r="L861" s="14">
        <v>179</v>
      </c>
      <c r="M861" s="14">
        <v>71.599999999999994</v>
      </c>
      <c r="N861" s="14">
        <f>M861*O861</f>
        <v>71.599999999999994</v>
      </c>
      <c r="O861" s="12">
        <f t="shared" si="14"/>
        <v>1</v>
      </c>
      <c r="P861" s="15" t="s">
        <v>2</v>
      </c>
      <c r="Q861" s="16">
        <v>0</v>
      </c>
      <c r="R861" s="16">
        <v>0</v>
      </c>
      <c r="S861" s="16">
        <v>1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7">
        <v>0</v>
      </c>
    </row>
    <row r="862" spans="2:30" x14ac:dyDescent="0.2">
      <c r="B862" s="13" t="s">
        <v>1424</v>
      </c>
      <c r="C862" s="10" t="s">
        <v>2067</v>
      </c>
      <c r="D862" s="10" t="s">
        <v>2068</v>
      </c>
      <c r="E862" s="10" t="s">
        <v>1976</v>
      </c>
      <c r="F862" s="10" t="s">
        <v>1977</v>
      </c>
      <c r="G862" s="10" t="s">
        <v>2069</v>
      </c>
      <c r="H862" s="10" t="s">
        <v>3396</v>
      </c>
      <c r="I862" s="10" t="s">
        <v>79</v>
      </c>
      <c r="J862" s="10" t="s">
        <v>1425</v>
      </c>
      <c r="K862" s="10" t="s">
        <v>619</v>
      </c>
      <c r="L862" s="14">
        <v>179</v>
      </c>
      <c r="M862" s="14">
        <v>71.599999999999994</v>
      </c>
      <c r="N862" s="14">
        <f>M862*O862</f>
        <v>71.599999999999994</v>
      </c>
      <c r="O862" s="12">
        <f t="shared" si="14"/>
        <v>1</v>
      </c>
      <c r="P862" s="15" t="s">
        <v>2</v>
      </c>
      <c r="Q862" s="16">
        <v>0</v>
      </c>
      <c r="R862" s="16">
        <v>0</v>
      </c>
      <c r="S862" s="16">
        <v>1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7">
        <v>0</v>
      </c>
    </row>
    <row r="863" spans="2:30" x14ac:dyDescent="0.2">
      <c r="B863" s="13" t="s">
        <v>1424</v>
      </c>
      <c r="C863" s="10" t="s">
        <v>2070</v>
      </c>
      <c r="D863" s="10" t="s">
        <v>2071</v>
      </c>
      <c r="E863" s="10" t="s">
        <v>917</v>
      </c>
      <c r="F863" s="10" t="s">
        <v>918</v>
      </c>
      <c r="G863" s="10" t="s">
        <v>2072</v>
      </c>
      <c r="H863" s="10" t="s">
        <v>3396</v>
      </c>
      <c r="I863" s="10" t="s">
        <v>79</v>
      </c>
      <c r="J863" s="10" t="s">
        <v>1425</v>
      </c>
      <c r="K863" s="10" t="s">
        <v>619</v>
      </c>
      <c r="L863" s="14">
        <v>129</v>
      </c>
      <c r="M863" s="14">
        <v>51.6</v>
      </c>
      <c r="N863" s="14">
        <f>M863*O863</f>
        <v>51.6</v>
      </c>
      <c r="O863" s="12">
        <f t="shared" si="14"/>
        <v>1</v>
      </c>
      <c r="P863" s="15" t="s">
        <v>2</v>
      </c>
      <c r="Q863" s="16">
        <v>0</v>
      </c>
      <c r="R863" s="16">
        <v>0</v>
      </c>
      <c r="S863" s="16">
        <v>1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7">
        <v>0</v>
      </c>
    </row>
    <row r="864" spans="2:30" x14ac:dyDescent="0.2">
      <c r="B864" s="13" t="s">
        <v>1424</v>
      </c>
      <c r="C864" s="10" t="s">
        <v>2073</v>
      </c>
      <c r="D864" s="10" t="s">
        <v>2074</v>
      </c>
      <c r="E864" s="10" t="s">
        <v>1976</v>
      </c>
      <c r="F864" s="10" t="s">
        <v>1977</v>
      </c>
      <c r="G864" s="10" t="s">
        <v>2075</v>
      </c>
      <c r="H864" s="10" t="s">
        <v>3396</v>
      </c>
      <c r="I864" s="10" t="s">
        <v>79</v>
      </c>
      <c r="J864" s="10" t="s">
        <v>1425</v>
      </c>
      <c r="K864" s="10" t="s">
        <v>619</v>
      </c>
      <c r="L864" s="14">
        <v>129</v>
      </c>
      <c r="M864" s="14">
        <v>51.6</v>
      </c>
      <c r="N864" s="14">
        <f>M864*O864</f>
        <v>103.2</v>
      </c>
      <c r="O864" s="12">
        <f t="shared" si="14"/>
        <v>2</v>
      </c>
      <c r="P864" s="15" t="s">
        <v>2</v>
      </c>
      <c r="Q864" s="16">
        <v>0</v>
      </c>
      <c r="R864" s="16">
        <v>0</v>
      </c>
      <c r="S864" s="16">
        <v>1</v>
      </c>
      <c r="T864" s="16">
        <v>1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7">
        <v>0</v>
      </c>
    </row>
    <row r="865" spans="2:30" x14ac:dyDescent="0.2">
      <c r="B865" s="13" t="s">
        <v>1424</v>
      </c>
      <c r="C865" s="10" t="s">
        <v>2073</v>
      </c>
      <c r="D865" s="10" t="s">
        <v>2074</v>
      </c>
      <c r="E865" s="10" t="s">
        <v>84</v>
      </c>
      <c r="F865" s="10" t="s">
        <v>85</v>
      </c>
      <c r="G865" s="10" t="s">
        <v>2075</v>
      </c>
      <c r="H865" s="10" t="s">
        <v>3396</v>
      </c>
      <c r="I865" s="10" t="s">
        <v>79</v>
      </c>
      <c r="J865" s="10" t="s">
        <v>1425</v>
      </c>
      <c r="K865" s="10" t="s">
        <v>619</v>
      </c>
      <c r="L865" s="14">
        <v>129</v>
      </c>
      <c r="M865" s="14">
        <v>51.6</v>
      </c>
      <c r="N865" s="14">
        <f>M865*O865</f>
        <v>51.6</v>
      </c>
      <c r="O865" s="12">
        <f t="shared" si="14"/>
        <v>1</v>
      </c>
      <c r="P865" s="15" t="s">
        <v>2</v>
      </c>
      <c r="Q865" s="16">
        <v>0</v>
      </c>
      <c r="R865" s="16">
        <v>0</v>
      </c>
      <c r="S865" s="16">
        <v>1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7">
        <v>0</v>
      </c>
    </row>
    <row r="866" spans="2:30" x14ac:dyDescent="0.2">
      <c r="B866" s="13" t="s">
        <v>1424</v>
      </c>
      <c r="C866" s="10" t="s">
        <v>2076</v>
      </c>
      <c r="D866" s="10" t="s">
        <v>2077</v>
      </c>
      <c r="E866" s="10" t="s">
        <v>1981</v>
      </c>
      <c r="F866" s="10" t="s">
        <v>1982</v>
      </c>
      <c r="G866" s="10" t="s">
        <v>2078</v>
      </c>
      <c r="H866" s="10" t="s">
        <v>3396</v>
      </c>
      <c r="I866" s="10" t="s">
        <v>79</v>
      </c>
      <c r="J866" s="10" t="s">
        <v>1425</v>
      </c>
      <c r="K866" s="10" t="s">
        <v>619</v>
      </c>
      <c r="L866" s="14">
        <v>149</v>
      </c>
      <c r="M866" s="14">
        <v>59.6</v>
      </c>
      <c r="N866" s="14">
        <f>M866*O866</f>
        <v>59.6</v>
      </c>
      <c r="O866" s="12">
        <f t="shared" si="14"/>
        <v>1</v>
      </c>
      <c r="P866" s="15" t="s">
        <v>2</v>
      </c>
      <c r="Q866" s="16">
        <v>0</v>
      </c>
      <c r="R866" s="16">
        <v>0</v>
      </c>
      <c r="S866" s="16">
        <v>1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7">
        <v>0</v>
      </c>
    </row>
    <row r="867" spans="2:30" x14ac:dyDescent="0.2">
      <c r="B867" s="13" t="s">
        <v>1424</v>
      </c>
      <c r="C867" s="10" t="s">
        <v>2076</v>
      </c>
      <c r="D867" s="10" t="s">
        <v>2077</v>
      </c>
      <c r="E867" s="10" t="s">
        <v>84</v>
      </c>
      <c r="F867" s="10" t="s">
        <v>85</v>
      </c>
      <c r="G867" s="10" t="s">
        <v>2078</v>
      </c>
      <c r="H867" s="10" t="s">
        <v>3396</v>
      </c>
      <c r="I867" s="10" t="s">
        <v>79</v>
      </c>
      <c r="J867" s="10" t="s">
        <v>1425</v>
      </c>
      <c r="K867" s="10" t="s">
        <v>619</v>
      </c>
      <c r="L867" s="14">
        <v>149</v>
      </c>
      <c r="M867" s="14">
        <v>59.6</v>
      </c>
      <c r="N867" s="14">
        <f>M867*O867</f>
        <v>59.6</v>
      </c>
      <c r="O867" s="12">
        <f t="shared" si="14"/>
        <v>1</v>
      </c>
      <c r="P867" s="15" t="s">
        <v>2</v>
      </c>
      <c r="Q867" s="16">
        <v>0</v>
      </c>
      <c r="R867" s="16">
        <v>0</v>
      </c>
      <c r="S867" s="16">
        <v>1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7">
        <v>0</v>
      </c>
    </row>
    <row r="868" spans="2:30" x14ac:dyDescent="0.2">
      <c r="B868" s="13" t="s">
        <v>1424</v>
      </c>
      <c r="C868" s="10" t="s">
        <v>2079</v>
      </c>
      <c r="D868" s="10" t="s">
        <v>2080</v>
      </c>
      <c r="E868" s="10" t="s">
        <v>29</v>
      </c>
      <c r="F868" s="10" t="s">
        <v>77</v>
      </c>
      <c r="G868" s="10" t="s">
        <v>2081</v>
      </c>
      <c r="H868" s="10" t="s">
        <v>3396</v>
      </c>
      <c r="I868" s="10" t="s">
        <v>79</v>
      </c>
      <c r="J868" s="10" t="s">
        <v>1425</v>
      </c>
      <c r="K868" s="10" t="s">
        <v>619</v>
      </c>
      <c r="L868" s="14">
        <v>129</v>
      </c>
      <c r="M868" s="14">
        <v>51.6</v>
      </c>
      <c r="N868" s="14">
        <f>M868*O868</f>
        <v>51.6</v>
      </c>
      <c r="O868" s="12">
        <f t="shared" si="14"/>
        <v>1</v>
      </c>
      <c r="P868" s="15" t="s">
        <v>2</v>
      </c>
      <c r="Q868" s="16">
        <v>0</v>
      </c>
      <c r="R868" s="16">
        <v>0</v>
      </c>
      <c r="S868" s="16">
        <v>1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7">
        <v>0</v>
      </c>
    </row>
    <row r="869" spans="2:30" x14ac:dyDescent="0.2">
      <c r="B869" s="13" t="s">
        <v>1424</v>
      </c>
      <c r="C869" s="10" t="s">
        <v>2082</v>
      </c>
      <c r="D869" s="10" t="s">
        <v>2068</v>
      </c>
      <c r="E869" s="10" t="s">
        <v>1976</v>
      </c>
      <c r="F869" s="10" t="s">
        <v>1977</v>
      </c>
      <c r="G869" s="10" t="s">
        <v>2083</v>
      </c>
      <c r="H869" s="10" t="s">
        <v>3396</v>
      </c>
      <c r="I869" s="10" t="s">
        <v>79</v>
      </c>
      <c r="J869" s="10" t="s">
        <v>1425</v>
      </c>
      <c r="K869" s="10" t="s">
        <v>619</v>
      </c>
      <c r="L869" s="14">
        <v>149</v>
      </c>
      <c r="M869" s="14">
        <v>59.6</v>
      </c>
      <c r="N869" s="14">
        <f>M869*O869</f>
        <v>59.6</v>
      </c>
      <c r="O869" s="12">
        <f t="shared" si="14"/>
        <v>1</v>
      </c>
      <c r="P869" s="15" t="s">
        <v>2</v>
      </c>
      <c r="Q869" s="16">
        <v>0</v>
      </c>
      <c r="R869" s="16">
        <v>0</v>
      </c>
      <c r="S869" s="16">
        <v>1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7">
        <v>0</v>
      </c>
    </row>
    <row r="870" spans="2:30" x14ac:dyDescent="0.2">
      <c r="B870" s="13" t="s">
        <v>1424</v>
      </c>
      <c r="C870" s="10" t="s">
        <v>2084</v>
      </c>
      <c r="D870" s="10" t="s">
        <v>2085</v>
      </c>
      <c r="E870" s="10" t="s">
        <v>135</v>
      </c>
      <c r="F870" s="10" t="s">
        <v>136</v>
      </c>
      <c r="G870" s="10" t="s">
        <v>2086</v>
      </c>
      <c r="H870" s="10" t="s">
        <v>3397</v>
      </c>
      <c r="I870" s="10" t="s">
        <v>79</v>
      </c>
      <c r="J870" s="10" t="s">
        <v>1425</v>
      </c>
      <c r="K870" s="10" t="s">
        <v>619</v>
      </c>
      <c r="L870" s="14">
        <v>120</v>
      </c>
      <c r="M870" s="14">
        <v>48</v>
      </c>
      <c r="N870" s="14">
        <f>M870*O870</f>
        <v>144</v>
      </c>
      <c r="O870" s="12">
        <f t="shared" si="14"/>
        <v>3</v>
      </c>
      <c r="P870" s="15" t="s">
        <v>2</v>
      </c>
      <c r="Q870" s="16">
        <v>0</v>
      </c>
      <c r="R870" s="16">
        <v>2</v>
      </c>
      <c r="S870" s="16">
        <v>1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7">
        <v>0</v>
      </c>
    </row>
    <row r="871" spans="2:30" x14ac:dyDescent="0.2">
      <c r="B871" s="13" t="s">
        <v>1424</v>
      </c>
      <c r="C871" s="10" t="s">
        <v>2084</v>
      </c>
      <c r="D871" s="10" t="s">
        <v>2085</v>
      </c>
      <c r="E871" s="10" t="s">
        <v>1564</v>
      </c>
      <c r="F871" s="10" t="s">
        <v>1565</v>
      </c>
      <c r="G871" s="10" t="s">
        <v>2086</v>
      </c>
      <c r="H871" s="10" t="s">
        <v>3397</v>
      </c>
      <c r="I871" s="10" t="s">
        <v>79</v>
      </c>
      <c r="J871" s="10" t="s">
        <v>1425</v>
      </c>
      <c r="K871" s="10" t="s">
        <v>619</v>
      </c>
      <c r="L871" s="14">
        <v>120</v>
      </c>
      <c r="M871" s="14">
        <v>48</v>
      </c>
      <c r="N871" s="14">
        <f>M871*O871</f>
        <v>240</v>
      </c>
      <c r="O871" s="12">
        <f t="shared" si="14"/>
        <v>5</v>
      </c>
      <c r="P871" s="15" t="s">
        <v>2</v>
      </c>
      <c r="Q871" s="16">
        <v>0</v>
      </c>
      <c r="R871" s="16">
        <v>1</v>
      </c>
      <c r="S871" s="16">
        <v>0</v>
      </c>
      <c r="T871" s="16">
        <v>2</v>
      </c>
      <c r="U871" s="16">
        <v>1</v>
      </c>
      <c r="V871" s="16">
        <v>1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7">
        <v>0</v>
      </c>
    </row>
    <row r="872" spans="2:30" x14ac:dyDescent="0.2">
      <c r="B872" s="13" t="s">
        <v>1424</v>
      </c>
      <c r="C872" s="10" t="s">
        <v>2087</v>
      </c>
      <c r="D872" s="10" t="s">
        <v>2088</v>
      </c>
      <c r="E872" s="10" t="s">
        <v>263</v>
      </c>
      <c r="F872" s="10" t="s">
        <v>264</v>
      </c>
      <c r="G872" s="10" t="s">
        <v>2089</v>
      </c>
      <c r="H872" s="10" t="s">
        <v>3397</v>
      </c>
      <c r="I872" s="10" t="s">
        <v>79</v>
      </c>
      <c r="J872" s="10" t="s">
        <v>1425</v>
      </c>
      <c r="K872" s="10" t="s">
        <v>619</v>
      </c>
      <c r="L872" s="14">
        <v>110</v>
      </c>
      <c r="M872" s="14">
        <v>44</v>
      </c>
      <c r="N872" s="14">
        <f>M872*O872</f>
        <v>396</v>
      </c>
      <c r="O872" s="12">
        <f t="shared" si="14"/>
        <v>9</v>
      </c>
      <c r="P872" s="15" t="s">
        <v>2</v>
      </c>
      <c r="Q872" s="16">
        <v>0</v>
      </c>
      <c r="R872" s="16">
        <v>0</v>
      </c>
      <c r="S872" s="16">
        <v>9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7">
        <v>0</v>
      </c>
    </row>
    <row r="873" spans="2:30" x14ac:dyDescent="0.2">
      <c r="B873" s="13" t="s">
        <v>1424</v>
      </c>
      <c r="C873" s="10" t="s">
        <v>2090</v>
      </c>
      <c r="D873" s="10" t="s">
        <v>2091</v>
      </c>
      <c r="E873" s="10" t="s">
        <v>135</v>
      </c>
      <c r="F873" s="10" t="s">
        <v>136</v>
      </c>
      <c r="G873" s="10" t="s">
        <v>2092</v>
      </c>
      <c r="H873" s="10" t="s">
        <v>3396</v>
      </c>
      <c r="I873" s="10" t="s">
        <v>79</v>
      </c>
      <c r="J873" s="10" t="s">
        <v>1425</v>
      </c>
      <c r="K873" s="10" t="s">
        <v>619</v>
      </c>
      <c r="L873" s="14">
        <v>140</v>
      </c>
      <c r="M873" s="14">
        <v>56</v>
      </c>
      <c r="N873" s="14">
        <f>M873*O873</f>
        <v>56</v>
      </c>
      <c r="O873" s="12">
        <f t="shared" si="14"/>
        <v>1</v>
      </c>
      <c r="P873" s="15" t="s">
        <v>2</v>
      </c>
      <c r="Q873" s="16">
        <v>0</v>
      </c>
      <c r="R873" s="16">
        <v>0</v>
      </c>
      <c r="S873" s="16">
        <v>1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7">
        <v>0</v>
      </c>
    </row>
    <row r="874" spans="2:30" x14ac:dyDescent="0.2">
      <c r="B874" s="13" t="s">
        <v>1424</v>
      </c>
      <c r="C874" s="10" t="s">
        <v>2093</v>
      </c>
      <c r="D874" s="10" t="s">
        <v>2094</v>
      </c>
      <c r="E874" s="10" t="s">
        <v>84</v>
      </c>
      <c r="F874" s="10" t="s">
        <v>85</v>
      </c>
      <c r="G874" s="10" t="s">
        <v>2095</v>
      </c>
      <c r="H874" s="10" t="s">
        <v>3396</v>
      </c>
      <c r="I874" s="10" t="s">
        <v>79</v>
      </c>
      <c r="J874" s="10" t="s">
        <v>1425</v>
      </c>
      <c r="K874" s="10" t="s">
        <v>619</v>
      </c>
      <c r="L874" s="14">
        <v>135</v>
      </c>
      <c r="M874" s="14">
        <v>54</v>
      </c>
      <c r="N874" s="14">
        <f>M874*O874</f>
        <v>54</v>
      </c>
      <c r="O874" s="12">
        <f t="shared" si="14"/>
        <v>1</v>
      </c>
      <c r="P874" s="15" t="s">
        <v>2</v>
      </c>
      <c r="Q874" s="16">
        <v>0</v>
      </c>
      <c r="R874" s="16">
        <v>0</v>
      </c>
      <c r="S874" s="16">
        <v>1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7">
        <v>0</v>
      </c>
    </row>
    <row r="875" spans="2:30" x14ac:dyDescent="0.2">
      <c r="B875" s="13" t="s">
        <v>1424</v>
      </c>
      <c r="C875" s="10" t="s">
        <v>2096</v>
      </c>
      <c r="D875" s="10" t="s">
        <v>2097</v>
      </c>
      <c r="E875" s="10" t="s">
        <v>84</v>
      </c>
      <c r="F875" s="10" t="s">
        <v>85</v>
      </c>
      <c r="G875" s="10" t="s">
        <v>2098</v>
      </c>
      <c r="H875" s="10" t="s">
        <v>3396</v>
      </c>
      <c r="I875" s="10" t="s">
        <v>79</v>
      </c>
      <c r="J875" s="10" t="s">
        <v>1425</v>
      </c>
      <c r="K875" s="10" t="s">
        <v>619</v>
      </c>
      <c r="L875" s="14">
        <v>155</v>
      </c>
      <c r="M875" s="14">
        <v>62</v>
      </c>
      <c r="N875" s="14">
        <f>M875*O875</f>
        <v>62</v>
      </c>
      <c r="O875" s="12">
        <f t="shared" si="14"/>
        <v>1</v>
      </c>
      <c r="P875" s="15" t="s">
        <v>2</v>
      </c>
      <c r="Q875" s="16">
        <v>0</v>
      </c>
      <c r="R875" s="16">
        <v>0</v>
      </c>
      <c r="S875" s="16">
        <v>1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7">
        <v>0</v>
      </c>
    </row>
    <row r="876" spans="2:30" x14ac:dyDescent="0.2">
      <c r="B876" s="13" t="s">
        <v>1424</v>
      </c>
      <c r="C876" s="10" t="s">
        <v>2099</v>
      </c>
      <c r="D876" s="10" t="s">
        <v>2100</v>
      </c>
      <c r="E876" s="10" t="s">
        <v>84</v>
      </c>
      <c r="F876" s="10" t="s">
        <v>85</v>
      </c>
      <c r="G876" s="10" t="s">
        <v>2101</v>
      </c>
      <c r="H876" s="10" t="s">
        <v>3396</v>
      </c>
      <c r="I876" s="10" t="s">
        <v>79</v>
      </c>
      <c r="J876" s="10" t="s">
        <v>1425</v>
      </c>
      <c r="K876" s="10" t="s">
        <v>619</v>
      </c>
      <c r="L876" s="14">
        <v>230</v>
      </c>
      <c r="M876" s="14">
        <v>92</v>
      </c>
      <c r="N876" s="14">
        <f>M876*O876</f>
        <v>92</v>
      </c>
      <c r="O876" s="12">
        <f t="shared" si="14"/>
        <v>1</v>
      </c>
      <c r="P876" s="15" t="s">
        <v>2</v>
      </c>
      <c r="Q876" s="16">
        <v>0</v>
      </c>
      <c r="R876" s="16">
        <v>0</v>
      </c>
      <c r="S876" s="16">
        <v>1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7">
        <v>0</v>
      </c>
    </row>
    <row r="877" spans="2:30" x14ac:dyDescent="0.2">
      <c r="B877" s="13" t="s">
        <v>1424</v>
      </c>
      <c r="C877" s="10" t="s">
        <v>2102</v>
      </c>
      <c r="D877" s="10" t="s">
        <v>1587</v>
      </c>
      <c r="E877" s="10" t="s">
        <v>1155</v>
      </c>
      <c r="F877" s="10" t="s">
        <v>1156</v>
      </c>
      <c r="G877" s="10" t="s">
        <v>2103</v>
      </c>
      <c r="H877" s="10" t="s">
        <v>3397</v>
      </c>
      <c r="I877" s="10" t="s">
        <v>79</v>
      </c>
      <c r="J877" s="10" t="s">
        <v>1425</v>
      </c>
      <c r="K877" s="10" t="s">
        <v>619</v>
      </c>
      <c r="L877" s="14">
        <v>175</v>
      </c>
      <c r="M877" s="14">
        <v>70</v>
      </c>
      <c r="N877" s="14">
        <f>M877*O877</f>
        <v>70</v>
      </c>
      <c r="O877" s="12">
        <f t="shared" si="14"/>
        <v>1</v>
      </c>
      <c r="P877" s="15" t="s">
        <v>2</v>
      </c>
      <c r="Q877" s="16">
        <v>0</v>
      </c>
      <c r="R877" s="16">
        <v>0</v>
      </c>
      <c r="S877" s="16">
        <v>1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7">
        <v>0</v>
      </c>
    </row>
    <row r="878" spans="2:30" x14ac:dyDescent="0.2">
      <c r="B878" s="13" t="s">
        <v>1424</v>
      </c>
      <c r="C878" s="10" t="s">
        <v>2104</v>
      </c>
      <c r="D878" s="10" t="s">
        <v>2105</v>
      </c>
      <c r="E878" s="10" t="s">
        <v>0</v>
      </c>
      <c r="F878" s="10" t="s">
        <v>72</v>
      </c>
      <c r="G878" s="10" t="s">
        <v>2106</v>
      </c>
      <c r="H878" s="10" t="s">
        <v>3397</v>
      </c>
      <c r="I878" s="10" t="s">
        <v>79</v>
      </c>
      <c r="J878" s="10" t="s">
        <v>1425</v>
      </c>
      <c r="K878" s="10" t="s">
        <v>826</v>
      </c>
      <c r="L878" s="14">
        <v>100</v>
      </c>
      <c r="M878" s="14">
        <v>40</v>
      </c>
      <c r="N878" s="14">
        <f>M878*O878</f>
        <v>200</v>
      </c>
      <c r="O878" s="12">
        <f t="shared" si="14"/>
        <v>5</v>
      </c>
      <c r="P878" s="15" t="s">
        <v>12</v>
      </c>
      <c r="Q878" s="16">
        <v>0</v>
      </c>
      <c r="R878" s="16">
        <v>0</v>
      </c>
      <c r="S878" s="16">
        <v>0</v>
      </c>
      <c r="T878" s="16">
        <v>0</v>
      </c>
      <c r="U878" s="16">
        <v>1</v>
      </c>
      <c r="V878" s="16">
        <v>0</v>
      </c>
      <c r="W878" s="16">
        <v>0</v>
      </c>
      <c r="X878" s="16">
        <v>0</v>
      </c>
      <c r="Y878" s="16">
        <v>0</v>
      </c>
      <c r="Z878" s="16">
        <v>3</v>
      </c>
      <c r="AA878" s="16">
        <v>1</v>
      </c>
      <c r="AB878" s="16">
        <v>0</v>
      </c>
      <c r="AC878" s="16">
        <v>0</v>
      </c>
      <c r="AD878" s="17">
        <v>0</v>
      </c>
    </row>
    <row r="879" spans="2:30" x14ac:dyDescent="0.2">
      <c r="B879" s="13" t="s">
        <v>1424</v>
      </c>
      <c r="C879" s="10" t="s">
        <v>2107</v>
      </c>
      <c r="D879" s="10" t="s">
        <v>1933</v>
      </c>
      <c r="E879" s="10" t="s">
        <v>20</v>
      </c>
      <c r="F879" s="10" t="s">
        <v>72</v>
      </c>
      <c r="G879" s="10" t="s">
        <v>2108</v>
      </c>
      <c r="H879" s="10" t="s">
        <v>3397</v>
      </c>
      <c r="I879" s="10" t="s">
        <v>79</v>
      </c>
      <c r="J879" s="10" t="s">
        <v>1425</v>
      </c>
      <c r="K879" s="10" t="s">
        <v>826</v>
      </c>
      <c r="L879" s="14">
        <v>140</v>
      </c>
      <c r="M879" s="14">
        <v>56</v>
      </c>
      <c r="N879" s="14">
        <f>M879*O879</f>
        <v>56</v>
      </c>
      <c r="O879" s="12">
        <f t="shared" si="14"/>
        <v>1</v>
      </c>
      <c r="P879" s="15" t="s">
        <v>12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1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7">
        <v>0</v>
      </c>
    </row>
    <row r="880" spans="2:30" x14ac:dyDescent="0.2">
      <c r="B880" s="13" t="s">
        <v>1424</v>
      </c>
      <c r="C880" s="10" t="s">
        <v>2109</v>
      </c>
      <c r="D880" s="10" t="s">
        <v>2012</v>
      </c>
      <c r="E880" s="10" t="s">
        <v>81</v>
      </c>
      <c r="F880" s="10" t="s">
        <v>82</v>
      </c>
      <c r="G880" s="10" t="s">
        <v>2110</v>
      </c>
      <c r="H880" s="10" t="s">
        <v>3396</v>
      </c>
      <c r="I880" s="10" t="s">
        <v>79</v>
      </c>
      <c r="J880" s="10" t="s">
        <v>1425</v>
      </c>
      <c r="K880" s="10" t="s">
        <v>826</v>
      </c>
      <c r="L880" s="14">
        <v>115</v>
      </c>
      <c r="M880" s="14">
        <v>46</v>
      </c>
      <c r="N880" s="14">
        <f>M880*O880</f>
        <v>644</v>
      </c>
      <c r="O880" s="12">
        <f t="shared" si="14"/>
        <v>14</v>
      </c>
      <c r="P880" s="15" t="s">
        <v>12</v>
      </c>
      <c r="Q880" s="16">
        <v>0</v>
      </c>
      <c r="R880" s="16">
        <v>1</v>
      </c>
      <c r="S880" s="16">
        <v>1</v>
      </c>
      <c r="T880" s="16">
        <v>2</v>
      </c>
      <c r="U880" s="16">
        <v>2</v>
      </c>
      <c r="V880" s="16">
        <v>2</v>
      </c>
      <c r="W880" s="16">
        <v>2</v>
      </c>
      <c r="X880" s="16">
        <v>3</v>
      </c>
      <c r="Y880" s="16">
        <v>1</v>
      </c>
      <c r="Z880" s="16">
        <v>0</v>
      </c>
      <c r="AA880" s="16">
        <v>0</v>
      </c>
      <c r="AB880" s="16">
        <v>0</v>
      </c>
      <c r="AC880" s="16">
        <v>0</v>
      </c>
      <c r="AD880" s="17">
        <v>0</v>
      </c>
    </row>
    <row r="881" spans="2:30" x14ac:dyDescent="0.2">
      <c r="B881" s="13" t="s">
        <v>1424</v>
      </c>
      <c r="C881" s="10" t="s">
        <v>2111</v>
      </c>
      <c r="D881" s="10" t="s">
        <v>2112</v>
      </c>
      <c r="E881" s="10" t="s">
        <v>2113</v>
      </c>
      <c r="F881" s="10" t="s">
        <v>2114</v>
      </c>
      <c r="G881" s="10" t="s">
        <v>2115</v>
      </c>
      <c r="H881" s="10" t="s">
        <v>3396</v>
      </c>
      <c r="I881" s="10" t="s">
        <v>79</v>
      </c>
      <c r="J881" s="10" t="s">
        <v>1425</v>
      </c>
      <c r="K881" s="10" t="s">
        <v>826</v>
      </c>
      <c r="L881" s="14">
        <v>115</v>
      </c>
      <c r="M881" s="14">
        <v>46</v>
      </c>
      <c r="N881" s="14">
        <f>M881*O881</f>
        <v>138</v>
      </c>
      <c r="O881" s="12">
        <f t="shared" si="14"/>
        <v>3</v>
      </c>
      <c r="P881" s="15" t="s">
        <v>12</v>
      </c>
      <c r="Q881" s="16">
        <v>0</v>
      </c>
      <c r="R881" s="16">
        <v>0</v>
      </c>
      <c r="S881" s="16">
        <v>0</v>
      </c>
      <c r="T881" s="16">
        <v>1</v>
      </c>
      <c r="U881" s="16">
        <v>0</v>
      </c>
      <c r="V881" s="16">
        <v>0</v>
      </c>
      <c r="W881" s="16">
        <v>0</v>
      </c>
      <c r="X881" s="16">
        <v>1</v>
      </c>
      <c r="Y881" s="16">
        <v>0</v>
      </c>
      <c r="Z881" s="16">
        <v>1</v>
      </c>
      <c r="AA881" s="16">
        <v>0</v>
      </c>
      <c r="AB881" s="16">
        <v>0</v>
      </c>
      <c r="AC881" s="16">
        <v>0</v>
      </c>
      <c r="AD881" s="17">
        <v>0</v>
      </c>
    </row>
    <row r="882" spans="2:30" x14ac:dyDescent="0.2">
      <c r="B882" s="13" t="s">
        <v>1424</v>
      </c>
      <c r="C882" s="10" t="s">
        <v>2116</v>
      </c>
      <c r="D882" s="10" t="s">
        <v>2117</v>
      </c>
      <c r="E882" s="10" t="s">
        <v>20</v>
      </c>
      <c r="F882" s="10" t="s">
        <v>72</v>
      </c>
      <c r="G882" s="10" t="s">
        <v>2118</v>
      </c>
      <c r="H882" s="10" t="s">
        <v>3397</v>
      </c>
      <c r="I882" s="10" t="s">
        <v>79</v>
      </c>
      <c r="J882" s="10" t="s">
        <v>1425</v>
      </c>
      <c r="K882" s="10" t="s">
        <v>1928</v>
      </c>
      <c r="L882" s="14">
        <v>125</v>
      </c>
      <c r="M882" s="14">
        <v>50</v>
      </c>
      <c r="N882" s="14">
        <f>M882*O882</f>
        <v>500</v>
      </c>
      <c r="O882" s="12">
        <f t="shared" si="14"/>
        <v>10</v>
      </c>
      <c r="P882" s="15" t="s">
        <v>12</v>
      </c>
      <c r="Q882" s="16">
        <v>0</v>
      </c>
      <c r="R882" s="16">
        <v>1</v>
      </c>
      <c r="S882" s="16">
        <v>1</v>
      </c>
      <c r="T882" s="16">
        <v>2</v>
      </c>
      <c r="U882" s="16">
        <v>2</v>
      </c>
      <c r="V882" s="16">
        <v>2</v>
      </c>
      <c r="W882" s="16">
        <v>1</v>
      </c>
      <c r="X882" s="16">
        <v>1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7">
        <v>0</v>
      </c>
    </row>
    <row r="883" spans="2:30" x14ac:dyDescent="0.2">
      <c r="B883" s="13" t="s">
        <v>1424</v>
      </c>
      <c r="C883" s="10" t="s">
        <v>2119</v>
      </c>
      <c r="D883" s="10" t="s">
        <v>2120</v>
      </c>
      <c r="E883" s="10" t="s">
        <v>0</v>
      </c>
      <c r="F883" s="10" t="s">
        <v>72</v>
      </c>
      <c r="G883" s="10" t="s">
        <v>2121</v>
      </c>
      <c r="H883" s="10" t="s">
        <v>3396</v>
      </c>
      <c r="I883" s="10" t="s">
        <v>79</v>
      </c>
      <c r="J883" s="10" t="s">
        <v>1425</v>
      </c>
      <c r="K883" s="10" t="s">
        <v>1928</v>
      </c>
      <c r="L883" s="14">
        <v>70</v>
      </c>
      <c r="M883" s="14">
        <v>28</v>
      </c>
      <c r="N883" s="14">
        <f>M883*O883</f>
        <v>336</v>
      </c>
      <c r="O883" s="12">
        <f t="shared" si="14"/>
        <v>12</v>
      </c>
      <c r="P883" s="15" t="s">
        <v>12</v>
      </c>
      <c r="Q883" s="16">
        <v>0</v>
      </c>
      <c r="R883" s="16">
        <v>1</v>
      </c>
      <c r="S883" s="16">
        <v>1</v>
      </c>
      <c r="T883" s="16">
        <v>1</v>
      </c>
      <c r="U883" s="16">
        <v>2</v>
      </c>
      <c r="V883" s="16">
        <v>4</v>
      </c>
      <c r="W883" s="16">
        <v>1</v>
      </c>
      <c r="X883" s="16">
        <v>1</v>
      </c>
      <c r="Y883" s="16">
        <v>1</v>
      </c>
      <c r="Z883" s="16">
        <v>0</v>
      </c>
      <c r="AA883" s="16">
        <v>0</v>
      </c>
      <c r="AB883" s="16">
        <v>0</v>
      </c>
      <c r="AC883" s="16">
        <v>0</v>
      </c>
      <c r="AD883" s="17">
        <v>0</v>
      </c>
    </row>
    <row r="884" spans="2:30" x14ac:dyDescent="0.2">
      <c r="B884" s="13" t="s">
        <v>1424</v>
      </c>
      <c r="C884" s="10" t="s">
        <v>2122</v>
      </c>
      <c r="D884" s="10" t="s">
        <v>2123</v>
      </c>
      <c r="E884" s="10" t="s">
        <v>0</v>
      </c>
      <c r="F884" s="10" t="s">
        <v>72</v>
      </c>
      <c r="G884" s="10" t="s">
        <v>2124</v>
      </c>
      <c r="H884" s="10" t="s">
        <v>3396</v>
      </c>
      <c r="I884" s="10" t="s">
        <v>79</v>
      </c>
      <c r="J884" s="10" t="s">
        <v>1425</v>
      </c>
      <c r="K884" s="10" t="s">
        <v>1928</v>
      </c>
      <c r="L884" s="14">
        <v>120</v>
      </c>
      <c r="M884" s="14">
        <v>48</v>
      </c>
      <c r="N884" s="14">
        <f>M884*O884</f>
        <v>288</v>
      </c>
      <c r="O884" s="12">
        <f t="shared" si="14"/>
        <v>6</v>
      </c>
      <c r="P884" s="15" t="s">
        <v>12</v>
      </c>
      <c r="Q884" s="16">
        <v>0</v>
      </c>
      <c r="R884" s="16">
        <v>0</v>
      </c>
      <c r="S884" s="16">
        <v>1</v>
      </c>
      <c r="T884" s="16">
        <v>1</v>
      </c>
      <c r="U884" s="16">
        <v>1</v>
      </c>
      <c r="V884" s="16">
        <v>1</v>
      </c>
      <c r="W884" s="16">
        <v>1</v>
      </c>
      <c r="X884" s="16">
        <v>1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7">
        <v>0</v>
      </c>
    </row>
    <row r="885" spans="2:30" x14ac:dyDescent="0.2">
      <c r="B885" s="13" t="s">
        <v>1424</v>
      </c>
      <c r="C885" s="10" t="s">
        <v>2122</v>
      </c>
      <c r="D885" s="10" t="s">
        <v>2125</v>
      </c>
      <c r="E885" s="10" t="s">
        <v>84</v>
      </c>
      <c r="F885" s="10" t="s">
        <v>85</v>
      </c>
      <c r="G885" s="10" t="s">
        <v>2124</v>
      </c>
      <c r="H885" s="10" t="s">
        <v>3396</v>
      </c>
      <c r="I885" s="10" t="s">
        <v>79</v>
      </c>
      <c r="J885" s="10" t="s">
        <v>1425</v>
      </c>
      <c r="K885" s="10" t="s">
        <v>1928</v>
      </c>
      <c r="L885" s="14">
        <v>150</v>
      </c>
      <c r="M885" s="14">
        <v>60</v>
      </c>
      <c r="N885" s="14">
        <f>M885*O885</f>
        <v>60</v>
      </c>
      <c r="O885" s="12">
        <f t="shared" si="14"/>
        <v>1</v>
      </c>
      <c r="P885" s="15" t="s">
        <v>12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1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7">
        <v>0</v>
      </c>
    </row>
    <row r="886" spans="2:30" x14ac:dyDescent="0.2">
      <c r="B886" s="13" t="s">
        <v>1424</v>
      </c>
      <c r="C886" s="10" t="s">
        <v>2126</v>
      </c>
      <c r="D886" s="10" t="s">
        <v>2127</v>
      </c>
      <c r="E886" s="10" t="s">
        <v>0</v>
      </c>
      <c r="F886" s="10" t="s">
        <v>72</v>
      </c>
      <c r="G886" s="10" t="s">
        <v>2128</v>
      </c>
      <c r="H886" s="10" t="s">
        <v>3396</v>
      </c>
      <c r="I886" s="10" t="s">
        <v>79</v>
      </c>
      <c r="J886" s="10" t="s">
        <v>1425</v>
      </c>
      <c r="K886" s="10" t="s">
        <v>1928</v>
      </c>
      <c r="L886" s="14">
        <v>135</v>
      </c>
      <c r="M886" s="14">
        <v>54</v>
      </c>
      <c r="N886" s="14">
        <f>M886*O886</f>
        <v>108</v>
      </c>
      <c r="O886" s="12">
        <f t="shared" si="14"/>
        <v>2</v>
      </c>
      <c r="P886" s="15" t="s">
        <v>12</v>
      </c>
      <c r="Q886" s="16">
        <v>0</v>
      </c>
      <c r="R886" s="16">
        <v>0</v>
      </c>
      <c r="S886" s="16">
        <v>0</v>
      </c>
      <c r="T886" s="16">
        <v>0</v>
      </c>
      <c r="U886" s="16">
        <v>1</v>
      </c>
      <c r="V886" s="16">
        <v>1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7">
        <v>0</v>
      </c>
    </row>
    <row r="887" spans="2:30" x14ac:dyDescent="0.2">
      <c r="B887" s="13" t="s">
        <v>1424</v>
      </c>
      <c r="C887" s="10" t="s">
        <v>2129</v>
      </c>
      <c r="D887" s="10" t="s">
        <v>1462</v>
      </c>
      <c r="E887" s="10" t="s">
        <v>0</v>
      </c>
      <c r="F887" s="10" t="s">
        <v>72</v>
      </c>
      <c r="G887" s="10" t="s">
        <v>2130</v>
      </c>
      <c r="H887" s="10" t="s">
        <v>3396</v>
      </c>
      <c r="I887" s="10" t="s">
        <v>79</v>
      </c>
      <c r="J887" s="10" t="s">
        <v>1425</v>
      </c>
      <c r="K887" s="10" t="s">
        <v>1928</v>
      </c>
      <c r="L887" s="14">
        <v>110</v>
      </c>
      <c r="M887" s="14">
        <v>44</v>
      </c>
      <c r="N887" s="14">
        <f>M887*O887</f>
        <v>88</v>
      </c>
      <c r="O887" s="12">
        <f t="shared" si="14"/>
        <v>2</v>
      </c>
      <c r="P887" s="15" t="s">
        <v>12</v>
      </c>
      <c r="Q887" s="16">
        <v>0</v>
      </c>
      <c r="R887" s="16">
        <v>0</v>
      </c>
      <c r="S887" s="16">
        <v>0</v>
      </c>
      <c r="T887" s="16">
        <v>1</v>
      </c>
      <c r="U887" s="16">
        <v>0</v>
      </c>
      <c r="V887" s="16">
        <v>1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7">
        <v>0</v>
      </c>
    </row>
    <row r="888" spans="2:30" x14ac:dyDescent="0.2">
      <c r="B888" s="13" t="s">
        <v>1424</v>
      </c>
      <c r="C888" s="10" t="s">
        <v>2131</v>
      </c>
      <c r="D888" s="10" t="s">
        <v>2132</v>
      </c>
      <c r="E888" s="10" t="s">
        <v>20</v>
      </c>
      <c r="F888" s="10" t="s">
        <v>72</v>
      </c>
      <c r="G888" s="10" t="s">
        <v>2133</v>
      </c>
      <c r="H888" s="10" t="s">
        <v>3397</v>
      </c>
      <c r="I888" s="10" t="s">
        <v>79</v>
      </c>
      <c r="J888" s="10" t="s">
        <v>1425</v>
      </c>
      <c r="K888" s="10" t="s">
        <v>1928</v>
      </c>
      <c r="L888" s="14">
        <v>155</v>
      </c>
      <c r="M888" s="14">
        <v>62</v>
      </c>
      <c r="N888" s="14">
        <f>M888*O888</f>
        <v>496</v>
      </c>
      <c r="O888" s="12">
        <f t="shared" si="14"/>
        <v>8</v>
      </c>
      <c r="P888" s="15" t="s">
        <v>12</v>
      </c>
      <c r="Q888" s="16">
        <v>0</v>
      </c>
      <c r="R888" s="16">
        <v>1</v>
      </c>
      <c r="S888" s="16">
        <v>1</v>
      </c>
      <c r="T888" s="16">
        <v>1</v>
      </c>
      <c r="U888" s="16">
        <v>1</v>
      </c>
      <c r="V888" s="16">
        <v>2</v>
      </c>
      <c r="W888" s="16">
        <v>1</v>
      </c>
      <c r="X888" s="16">
        <v>1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7">
        <v>0</v>
      </c>
    </row>
    <row r="889" spans="2:30" x14ac:dyDescent="0.2">
      <c r="B889" s="13" t="s">
        <v>1424</v>
      </c>
      <c r="C889" s="10" t="s">
        <v>2134</v>
      </c>
      <c r="D889" s="10" t="s">
        <v>2135</v>
      </c>
      <c r="E889" s="10" t="s">
        <v>124</v>
      </c>
      <c r="F889" s="10" t="s">
        <v>125</v>
      </c>
      <c r="G889" s="10" t="s">
        <v>2136</v>
      </c>
      <c r="H889" s="10" t="s">
        <v>3396</v>
      </c>
      <c r="I889" s="10" t="s">
        <v>79</v>
      </c>
      <c r="J889" s="10" t="s">
        <v>1425</v>
      </c>
      <c r="K889" s="10" t="s">
        <v>1928</v>
      </c>
      <c r="L889" s="14">
        <v>125</v>
      </c>
      <c r="M889" s="14">
        <v>50</v>
      </c>
      <c r="N889" s="14">
        <f>M889*O889</f>
        <v>50</v>
      </c>
      <c r="O889" s="12">
        <f t="shared" si="14"/>
        <v>1</v>
      </c>
      <c r="P889" s="15" t="s">
        <v>12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1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7">
        <v>0</v>
      </c>
    </row>
    <row r="890" spans="2:30" x14ac:dyDescent="0.2">
      <c r="B890" s="13" t="s">
        <v>1424</v>
      </c>
      <c r="C890" s="10" t="s">
        <v>2137</v>
      </c>
      <c r="D890" s="10" t="s">
        <v>2138</v>
      </c>
      <c r="E890" s="10" t="s">
        <v>84</v>
      </c>
      <c r="F890" s="10" t="s">
        <v>85</v>
      </c>
      <c r="G890" s="10" t="s">
        <v>2139</v>
      </c>
      <c r="H890" s="10" t="s">
        <v>3397</v>
      </c>
      <c r="I890" s="10" t="s">
        <v>79</v>
      </c>
      <c r="J890" s="10" t="s">
        <v>1425</v>
      </c>
      <c r="K890" s="10" t="s">
        <v>1928</v>
      </c>
      <c r="L890" s="14">
        <v>150</v>
      </c>
      <c r="M890" s="14">
        <v>60</v>
      </c>
      <c r="N890" s="14">
        <f>M890*O890</f>
        <v>240</v>
      </c>
      <c r="O890" s="12">
        <f t="shared" si="14"/>
        <v>4</v>
      </c>
      <c r="P890" s="15" t="s">
        <v>12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4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7">
        <v>0</v>
      </c>
    </row>
    <row r="891" spans="2:30" x14ac:dyDescent="0.2">
      <c r="B891" s="13" t="s">
        <v>1424</v>
      </c>
      <c r="C891" s="10" t="s">
        <v>2140</v>
      </c>
      <c r="D891" s="10" t="s">
        <v>2141</v>
      </c>
      <c r="E891" s="10" t="s">
        <v>227</v>
      </c>
      <c r="F891" s="10" t="s">
        <v>228</v>
      </c>
      <c r="G891" s="10" t="s">
        <v>2142</v>
      </c>
      <c r="H891" s="10" t="s">
        <v>3397</v>
      </c>
      <c r="I891" s="10" t="s">
        <v>79</v>
      </c>
      <c r="J891" s="10" t="s">
        <v>1425</v>
      </c>
      <c r="K891" s="10" t="s">
        <v>1928</v>
      </c>
      <c r="L891" s="14">
        <v>120</v>
      </c>
      <c r="M891" s="14">
        <v>48</v>
      </c>
      <c r="N891" s="14">
        <f>M891*O891</f>
        <v>48</v>
      </c>
      <c r="O891" s="12">
        <f t="shared" si="14"/>
        <v>1</v>
      </c>
      <c r="P891" s="15" t="s">
        <v>12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1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7">
        <v>0</v>
      </c>
    </row>
    <row r="892" spans="2:30" x14ac:dyDescent="0.2">
      <c r="B892" s="13" t="s">
        <v>1424</v>
      </c>
      <c r="C892" s="10" t="s">
        <v>2143</v>
      </c>
      <c r="D892" s="10" t="s">
        <v>2144</v>
      </c>
      <c r="E892" s="10" t="s">
        <v>84</v>
      </c>
      <c r="F892" s="10" t="s">
        <v>85</v>
      </c>
      <c r="G892" s="10" t="s">
        <v>2145</v>
      </c>
      <c r="H892" s="10" t="s">
        <v>3396</v>
      </c>
      <c r="I892" s="10" t="s">
        <v>79</v>
      </c>
      <c r="J892" s="10" t="s">
        <v>1425</v>
      </c>
      <c r="K892" s="10" t="s">
        <v>1928</v>
      </c>
      <c r="L892" s="14">
        <v>199</v>
      </c>
      <c r="M892" s="14">
        <v>79.599999999999994</v>
      </c>
      <c r="N892" s="14">
        <f>M892*O892</f>
        <v>79.599999999999994</v>
      </c>
      <c r="O892" s="12">
        <f t="shared" si="14"/>
        <v>1</v>
      </c>
      <c r="P892" s="15" t="s">
        <v>2</v>
      </c>
      <c r="Q892" s="16">
        <v>0</v>
      </c>
      <c r="R892" s="16">
        <v>0</v>
      </c>
      <c r="S892" s="16">
        <v>1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7">
        <v>0</v>
      </c>
    </row>
    <row r="893" spans="2:30" x14ac:dyDescent="0.2">
      <c r="B893" s="13" t="s">
        <v>1424</v>
      </c>
      <c r="C893" s="10" t="s">
        <v>2146</v>
      </c>
      <c r="D893" s="10" t="s">
        <v>2147</v>
      </c>
      <c r="E893" s="10" t="s">
        <v>84</v>
      </c>
      <c r="F893" s="10" t="s">
        <v>85</v>
      </c>
      <c r="G893" s="10" t="s">
        <v>2148</v>
      </c>
      <c r="H893" s="10" t="s">
        <v>3397</v>
      </c>
      <c r="I893" s="10" t="s">
        <v>79</v>
      </c>
      <c r="J893" s="10" t="s">
        <v>1425</v>
      </c>
      <c r="K893" s="10" t="s">
        <v>1928</v>
      </c>
      <c r="L893" s="14">
        <v>200</v>
      </c>
      <c r="M893" s="14">
        <v>80</v>
      </c>
      <c r="N893" s="14">
        <f>M893*O893</f>
        <v>80</v>
      </c>
      <c r="O893" s="12">
        <f t="shared" si="14"/>
        <v>1</v>
      </c>
      <c r="P893" s="15" t="s">
        <v>12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1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7">
        <v>0</v>
      </c>
    </row>
    <row r="894" spans="2:30" x14ac:dyDescent="0.2">
      <c r="B894" s="13" t="s">
        <v>1424</v>
      </c>
      <c r="C894" s="10" t="s">
        <v>2149</v>
      </c>
      <c r="D894" s="10" t="s">
        <v>2001</v>
      </c>
      <c r="E894" s="10" t="s">
        <v>780</v>
      </c>
      <c r="F894" s="10" t="s">
        <v>72</v>
      </c>
      <c r="G894" s="10" t="s">
        <v>2150</v>
      </c>
      <c r="H894" s="10" t="s">
        <v>3397</v>
      </c>
      <c r="I894" s="10" t="s">
        <v>79</v>
      </c>
      <c r="J894" s="10" t="s">
        <v>1425</v>
      </c>
      <c r="K894" s="10" t="s">
        <v>1928</v>
      </c>
      <c r="L894" s="14">
        <v>160</v>
      </c>
      <c r="M894" s="14">
        <v>64</v>
      </c>
      <c r="N894" s="14">
        <f>M894*O894</f>
        <v>64</v>
      </c>
      <c r="O894" s="12">
        <f t="shared" si="14"/>
        <v>1</v>
      </c>
      <c r="P894" s="15" t="s">
        <v>12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1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7">
        <v>0</v>
      </c>
    </row>
    <row r="895" spans="2:30" x14ac:dyDescent="0.2">
      <c r="B895" s="13" t="s">
        <v>1424</v>
      </c>
      <c r="C895" s="10" t="s">
        <v>2151</v>
      </c>
      <c r="D895" s="10" t="s">
        <v>2152</v>
      </c>
      <c r="E895" s="10" t="s">
        <v>2153</v>
      </c>
      <c r="F895" s="10" t="s">
        <v>72</v>
      </c>
      <c r="G895" s="10" t="s">
        <v>2154</v>
      </c>
      <c r="H895" s="10" t="s">
        <v>3397</v>
      </c>
      <c r="I895" s="10" t="s">
        <v>79</v>
      </c>
      <c r="J895" s="10" t="s">
        <v>1425</v>
      </c>
      <c r="K895" s="10" t="s">
        <v>1928</v>
      </c>
      <c r="L895" s="14">
        <v>150</v>
      </c>
      <c r="M895" s="14">
        <v>60</v>
      </c>
      <c r="N895" s="14">
        <f>M895*O895</f>
        <v>120</v>
      </c>
      <c r="O895" s="12">
        <f t="shared" si="14"/>
        <v>2</v>
      </c>
      <c r="P895" s="15" t="s">
        <v>2</v>
      </c>
      <c r="Q895" s="16">
        <v>0</v>
      </c>
      <c r="R895" s="16">
        <v>0</v>
      </c>
      <c r="S895" s="16">
        <v>2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7">
        <v>0</v>
      </c>
    </row>
    <row r="896" spans="2:30" x14ac:dyDescent="0.2">
      <c r="B896" s="13" t="s">
        <v>1424</v>
      </c>
      <c r="C896" s="10" t="s">
        <v>2155</v>
      </c>
      <c r="D896" s="10" t="s">
        <v>2156</v>
      </c>
      <c r="E896" s="10" t="s">
        <v>685</v>
      </c>
      <c r="F896" s="10" t="s">
        <v>686</v>
      </c>
      <c r="G896" s="10" t="s">
        <v>2157</v>
      </c>
      <c r="H896" s="10" t="s">
        <v>3396</v>
      </c>
      <c r="I896" s="10" t="s">
        <v>79</v>
      </c>
      <c r="J896" s="10" t="s">
        <v>1425</v>
      </c>
      <c r="K896" s="10" t="s">
        <v>1928</v>
      </c>
      <c r="L896" s="14">
        <v>130</v>
      </c>
      <c r="M896" s="14">
        <v>52</v>
      </c>
      <c r="N896" s="14">
        <f>M896*O896</f>
        <v>104</v>
      </c>
      <c r="O896" s="12">
        <f t="shared" si="14"/>
        <v>2</v>
      </c>
      <c r="P896" s="15" t="s">
        <v>12</v>
      </c>
      <c r="Q896" s="16">
        <v>0</v>
      </c>
      <c r="R896" s="16">
        <v>1</v>
      </c>
      <c r="S896" s="16">
        <v>1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7">
        <v>0</v>
      </c>
    </row>
    <row r="897" spans="2:30" x14ac:dyDescent="0.2">
      <c r="B897" s="13" t="s">
        <v>1424</v>
      </c>
      <c r="C897" s="10" t="s">
        <v>2155</v>
      </c>
      <c r="D897" s="10" t="s">
        <v>2156</v>
      </c>
      <c r="E897" s="10" t="s">
        <v>84</v>
      </c>
      <c r="F897" s="10" t="s">
        <v>85</v>
      </c>
      <c r="G897" s="10" t="s">
        <v>2157</v>
      </c>
      <c r="H897" s="10" t="s">
        <v>3396</v>
      </c>
      <c r="I897" s="10" t="s">
        <v>79</v>
      </c>
      <c r="J897" s="10" t="s">
        <v>1425</v>
      </c>
      <c r="K897" s="10" t="s">
        <v>1928</v>
      </c>
      <c r="L897" s="14">
        <v>130</v>
      </c>
      <c r="M897" s="14">
        <v>52</v>
      </c>
      <c r="N897" s="14">
        <f>M897*O897</f>
        <v>260</v>
      </c>
      <c r="O897" s="12">
        <f t="shared" si="14"/>
        <v>5</v>
      </c>
      <c r="P897" s="15" t="s">
        <v>12</v>
      </c>
      <c r="Q897" s="16">
        <v>0</v>
      </c>
      <c r="R897" s="16">
        <v>1</v>
      </c>
      <c r="S897" s="16">
        <v>1</v>
      </c>
      <c r="T897" s="16">
        <v>1</v>
      </c>
      <c r="U897" s="16">
        <v>1</v>
      </c>
      <c r="V897" s="16">
        <v>1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7">
        <v>0</v>
      </c>
    </row>
    <row r="898" spans="2:30" x14ac:dyDescent="0.2">
      <c r="B898" s="13" t="s">
        <v>1424</v>
      </c>
      <c r="C898" s="10" t="s">
        <v>2158</v>
      </c>
      <c r="D898" s="10" t="s">
        <v>2159</v>
      </c>
      <c r="E898" s="10" t="s">
        <v>2160</v>
      </c>
      <c r="F898" s="10" t="s">
        <v>109</v>
      </c>
      <c r="G898" s="10" t="s">
        <v>2161</v>
      </c>
      <c r="H898" s="10" t="s">
        <v>3397</v>
      </c>
      <c r="I898" s="10" t="s">
        <v>79</v>
      </c>
      <c r="J898" s="10" t="s">
        <v>1425</v>
      </c>
      <c r="K898" s="10" t="s">
        <v>860</v>
      </c>
      <c r="L898" s="14">
        <v>150</v>
      </c>
      <c r="M898" s="14">
        <v>60</v>
      </c>
      <c r="N898" s="14">
        <f>M898*O898</f>
        <v>60</v>
      </c>
      <c r="O898" s="12">
        <f t="shared" si="14"/>
        <v>1</v>
      </c>
      <c r="P898" s="15" t="s">
        <v>2</v>
      </c>
      <c r="Q898" s="16">
        <v>0</v>
      </c>
      <c r="R898" s="16">
        <v>0</v>
      </c>
      <c r="S898" s="16">
        <v>1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7">
        <v>0</v>
      </c>
    </row>
    <row r="899" spans="2:30" x14ac:dyDescent="0.2">
      <c r="B899" s="13" t="s">
        <v>1424</v>
      </c>
      <c r="C899" s="10" t="s">
        <v>2162</v>
      </c>
      <c r="D899" s="10" t="s">
        <v>2163</v>
      </c>
      <c r="E899" s="10" t="s">
        <v>29</v>
      </c>
      <c r="F899" s="10" t="s">
        <v>77</v>
      </c>
      <c r="G899" s="10" t="s">
        <v>2164</v>
      </c>
      <c r="H899" s="10" t="s">
        <v>3397</v>
      </c>
      <c r="I899" s="10" t="s">
        <v>79</v>
      </c>
      <c r="J899" s="10" t="s">
        <v>1425</v>
      </c>
      <c r="K899" s="10" t="s">
        <v>860</v>
      </c>
      <c r="L899" s="14">
        <v>140</v>
      </c>
      <c r="M899" s="14">
        <v>56</v>
      </c>
      <c r="N899" s="14">
        <f>M899*O899</f>
        <v>168</v>
      </c>
      <c r="O899" s="12">
        <f t="shared" si="14"/>
        <v>3</v>
      </c>
      <c r="P899" s="15" t="s">
        <v>2</v>
      </c>
      <c r="Q899" s="16">
        <v>0</v>
      </c>
      <c r="R899" s="16">
        <v>0</v>
      </c>
      <c r="S899" s="16">
        <v>1</v>
      </c>
      <c r="T899" s="16">
        <v>0</v>
      </c>
      <c r="U899" s="16">
        <v>0</v>
      </c>
      <c r="V899" s="16">
        <v>2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7">
        <v>0</v>
      </c>
    </row>
    <row r="900" spans="2:30" x14ac:dyDescent="0.2">
      <c r="B900" s="13" t="s">
        <v>1424</v>
      </c>
      <c r="C900" s="10" t="s">
        <v>2165</v>
      </c>
      <c r="D900" s="10" t="s">
        <v>939</v>
      </c>
      <c r="E900" s="10" t="s">
        <v>81</v>
      </c>
      <c r="F900" s="10" t="s">
        <v>82</v>
      </c>
      <c r="G900" s="10" t="s">
        <v>2166</v>
      </c>
      <c r="H900" s="10" t="s">
        <v>3397</v>
      </c>
      <c r="I900" s="10" t="s">
        <v>79</v>
      </c>
      <c r="J900" s="10" t="s">
        <v>1425</v>
      </c>
      <c r="K900" s="10" t="s">
        <v>860</v>
      </c>
      <c r="L900" s="14">
        <v>120</v>
      </c>
      <c r="M900" s="14">
        <v>48</v>
      </c>
      <c r="N900" s="14">
        <f>M900*O900</f>
        <v>96</v>
      </c>
      <c r="O900" s="12">
        <f t="shared" si="14"/>
        <v>2</v>
      </c>
      <c r="P900" s="15" t="s">
        <v>2</v>
      </c>
      <c r="Q900" s="16">
        <v>2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7">
        <v>0</v>
      </c>
    </row>
    <row r="901" spans="2:30" x14ac:dyDescent="0.2">
      <c r="B901" s="13" t="s">
        <v>1424</v>
      </c>
      <c r="C901" s="10" t="s">
        <v>2167</v>
      </c>
      <c r="D901" s="10" t="s">
        <v>1599</v>
      </c>
      <c r="E901" s="10" t="s">
        <v>917</v>
      </c>
      <c r="F901" s="10" t="s">
        <v>918</v>
      </c>
      <c r="G901" s="10" t="s">
        <v>2168</v>
      </c>
      <c r="H901" s="10" t="s">
        <v>3396</v>
      </c>
      <c r="I901" s="10" t="s">
        <v>79</v>
      </c>
      <c r="J901" s="10" t="s">
        <v>1425</v>
      </c>
      <c r="K901" s="10" t="s">
        <v>860</v>
      </c>
      <c r="L901" s="14">
        <v>199</v>
      </c>
      <c r="M901" s="14">
        <v>79.599999999999994</v>
      </c>
      <c r="N901" s="14">
        <f>M901*O901</f>
        <v>79.599999999999994</v>
      </c>
      <c r="O901" s="12">
        <f t="shared" si="14"/>
        <v>1</v>
      </c>
      <c r="P901" s="15" t="s">
        <v>2</v>
      </c>
      <c r="Q901" s="16">
        <v>0</v>
      </c>
      <c r="R901" s="16">
        <v>0</v>
      </c>
      <c r="S901" s="16">
        <v>1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7">
        <v>0</v>
      </c>
    </row>
    <row r="902" spans="2:30" x14ac:dyDescent="0.2">
      <c r="B902" s="13" t="s">
        <v>1424</v>
      </c>
      <c r="C902" s="10" t="s">
        <v>2169</v>
      </c>
      <c r="D902" s="10" t="s">
        <v>2170</v>
      </c>
      <c r="E902" s="10" t="s">
        <v>917</v>
      </c>
      <c r="F902" s="10" t="s">
        <v>918</v>
      </c>
      <c r="G902" s="10" t="s">
        <v>2171</v>
      </c>
      <c r="H902" s="10" t="s">
        <v>3396</v>
      </c>
      <c r="I902" s="10" t="s">
        <v>79</v>
      </c>
      <c r="J902" s="10" t="s">
        <v>1425</v>
      </c>
      <c r="K902" s="10" t="s">
        <v>860</v>
      </c>
      <c r="L902" s="14">
        <v>99</v>
      </c>
      <c r="M902" s="14">
        <v>39.6</v>
      </c>
      <c r="N902" s="14">
        <f>M902*O902</f>
        <v>39.6</v>
      </c>
      <c r="O902" s="12">
        <f t="shared" si="14"/>
        <v>1</v>
      </c>
      <c r="P902" s="15" t="s">
        <v>2</v>
      </c>
      <c r="Q902" s="16">
        <v>0</v>
      </c>
      <c r="R902" s="16">
        <v>0</v>
      </c>
      <c r="S902" s="16">
        <v>1</v>
      </c>
      <c r="T902" s="16">
        <v>0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7">
        <v>0</v>
      </c>
    </row>
    <row r="903" spans="2:30" x14ac:dyDescent="0.2">
      <c r="B903" s="13" t="s">
        <v>1424</v>
      </c>
      <c r="C903" s="10" t="s">
        <v>2172</v>
      </c>
      <c r="D903" s="10" t="s">
        <v>2004</v>
      </c>
      <c r="E903" s="10" t="s">
        <v>283</v>
      </c>
      <c r="F903" s="10" t="s">
        <v>284</v>
      </c>
      <c r="G903" s="10" t="s">
        <v>2173</v>
      </c>
      <c r="H903" s="10" t="s">
        <v>3397</v>
      </c>
      <c r="I903" s="10" t="s">
        <v>79</v>
      </c>
      <c r="J903" s="10" t="s">
        <v>1425</v>
      </c>
      <c r="K903" s="10" t="s">
        <v>860</v>
      </c>
      <c r="L903" s="14">
        <v>100</v>
      </c>
      <c r="M903" s="14">
        <v>40</v>
      </c>
      <c r="N903" s="14">
        <f>M903*O903</f>
        <v>40</v>
      </c>
      <c r="O903" s="12">
        <f t="shared" si="14"/>
        <v>1</v>
      </c>
      <c r="P903" s="15" t="s">
        <v>2</v>
      </c>
      <c r="Q903" s="16">
        <v>0</v>
      </c>
      <c r="R903" s="16">
        <v>0</v>
      </c>
      <c r="S903" s="16">
        <v>1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7">
        <v>0</v>
      </c>
    </row>
    <row r="904" spans="2:30" x14ac:dyDescent="0.2">
      <c r="B904" s="13" t="s">
        <v>1424</v>
      </c>
      <c r="C904" s="10" t="s">
        <v>2174</v>
      </c>
      <c r="D904" s="10" t="s">
        <v>929</v>
      </c>
      <c r="E904" s="10" t="s">
        <v>84</v>
      </c>
      <c r="F904" s="10" t="s">
        <v>85</v>
      </c>
      <c r="G904" s="10" t="s">
        <v>2175</v>
      </c>
      <c r="H904" s="10" t="s">
        <v>3397</v>
      </c>
      <c r="I904" s="10" t="s">
        <v>79</v>
      </c>
      <c r="J904" s="10" t="s">
        <v>1425</v>
      </c>
      <c r="K904" s="10" t="s">
        <v>860</v>
      </c>
      <c r="L904" s="14">
        <v>110</v>
      </c>
      <c r="M904" s="14">
        <v>44</v>
      </c>
      <c r="N904" s="14">
        <f>M904*O904</f>
        <v>132</v>
      </c>
      <c r="O904" s="12">
        <f t="shared" ref="O904:O967" si="15">SUM(Q904:AD904)</f>
        <v>3</v>
      </c>
      <c r="P904" s="15" t="s">
        <v>2</v>
      </c>
      <c r="Q904" s="16">
        <v>0</v>
      </c>
      <c r="R904" s="16">
        <v>1</v>
      </c>
      <c r="S904" s="16">
        <v>1</v>
      </c>
      <c r="T904" s="16">
        <v>0</v>
      </c>
      <c r="U904" s="16">
        <v>1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7">
        <v>0</v>
      </c>
    </row>
    <row r="905" spans="2:30" x14ac:dyDescent="0.2">
      <c r="B905" s="13" t="s">
        <v>1424</v>
      </c>
      <c r="C905" s="10" t="s">
        <v>2176</v>
      </c>
      <c r="D905" s="10" t="s">
        <v>2004</v>
      </c>
      <c r="E905" s="10" t="s">
        <v>283</v>
      </c>
      <c r="F905" s="10" t="s">
        <v>284</v>
      </c>
      <c r="G905" s="10" t="s">
        <v>2177</v>
      </c>
      <c r="H905" s="10" t="s">
        <v>3397</v>
      </c>
      <c r="I905" s="10" t="s">
        <v>79</v>
      </c>
      <c r="J905" s="10" t="s">
        <v>1425</v>
      </c>
      <c r="K905" s="10" t="s">
        <v>860</v>
      </c>
      <c r="L905" s="14">
        <v>220</v>
      </c>
      <c r="M905" s="14">
        <v>88</v>
      </c>
      <c r="N905" s="14">
        <f>M905*O905</f>
        <v>88</v>
      </c>
      <c r="O905" s="12">
        <f t="shared" si="15"/>
        <v>1</v>
      </c>
      <c r="P905" s="15" t="s">
        <v>2</v>
      </c>
      <c r="Q905" s="16">
        <v>0</v>
      </c>
      <c r="R905" s="16">
        <v>0</v>
      </c>
      <c r="S905" s="16">
        <v>1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7">
        <v>0</v>
      </c>
    </row>
    <row r="906" spans="2:30" x14ac:dyDescent="0.2">
      <c r="B906" s="13" t="s">
        <v>1424</v>
      </c>
      <c r="C906" s="10" t="s">
        <v>2178</v>
      </c>
      <c r="D906" s="10" t="s">
        <v>2179</v>
      </c>
      <c r="E906" s="10" t="s">
        <v>1550</v>
      </c>
      <c r="F906" s="10" t="s">
        <v>1551</v>
      </c>
      <c r="G906" s="10" t="s">
        <v>2180</v>
      </c>
      <c r="H906" s="10" t="s">
        <v>3397</v>
      </c>
      <c r="I906" s="10" t="s">
        <v>79</v>
      </c>
      <c r="J906" s="10" t="s">
        <v>1425</v>
      </c>
      <c r="K906" s="10" t="s">
        <v>860</v>
      </c>
      <c r="L906" s="14">
        <v>170</v>
      </c>
      <c r="M906" s="14">
        <v>68</v>
      </c>
      <c r="N906" s="14">
        <f>M906*O906</f>
        <v>136</v>
      </c>
      <c r="O906" s="12">
        <f t="shared" si="15"/>
        <v>2</v>
      </c>
      <c r="P906" s="15" t="s">
        <v>2</v>
      </c>
      <c r="Q906" s="16">
        <v>0</v>
      </c>
      <c r="R906" s="16">
        <v>0</v>
      </c>
      <c r="S906" s="16">
        <v>2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7">
        <v>0</v>
      </c>
    </row>
    <row r="907" spans="2:30" x14ac:dyDescent="0.2">
      <c r="B907" s="13" t="s">
        <v>1424</v>
      </c>
      <c r="C907" s="10" t="s">
        <v>2181</v>
      </c>
      <c r="D907" s="10" t="s">
        <v>2182</v>
      </c>
      <c r="E907" s="10" t="s">
        <v>1564</v>
      </c>
      <c r="F907" s="10" t="s">
        <v>1565</v>
      </c>
      <c r="G907" s="10" t="s">
        <v>2183</v>
      </c>
      <c r="H907" s="10" t="s">
        <v>3397</v>
      </c>
      <c r="I907" s="10" t="s">
        <v>79</v>
      </c>
      <c r="J907" s="10" t="s">
        <v>1425</v>
      </c>
      <c r="K907" s="10" t="s">
        <v>860</v>
      </c>
      <c r="L907" s="14">
        <v>200</v>
      </c>
      <c r="M907" s="14">
        <v>80</v>
      </c>
      <c r="N907" s="14">
        <f>M907*O907</f>
        <v>400</v>
      </c>
      <c r="O907" s="12">
        <f t="shared" si="15"/>
        <v>5</v>
      </c>
      <c r="P907" s="15" t="s">
        <v>2</v>
      </c>
      <c r="Q907" s="16">
        <v>0</v>
      </c>
      <c r="R907" s="16">
        <v>1</v>
      </c>
      <c r="S907" s="16">
        <v>1</v>
      </c>
      <c r="T907" s="16">
        <v>1</v>
      </c>
      <c r="U907" s="16">
        <v>1</v>
      </c>
      <c r="V907" s="16">
        <v>1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7">
        <v>0</v>
      </c>
    </row>
    <row r="908" spans="2:30" x14ac:dyDescent="0.2">
      <c r="B908" s="13" t="s">
        <v>1424</v>
      </c>
      <c r="C908" s="10" t="s">
        <v>2184</v>
      </c>
      <c r="D908" s="10" t="s">
        <v>2182</v>
      </c>
      <c r="E908" s="10" t="s">
        <v>263</v>
      </c>
      <c r="F908" s="10" t="s">
        <v>264</v>
      </c>
      <c r="G908" s="10" t="s">
        <v>2185</v>
      </c>
      <c r="H908" s="10" t="s">
        <v>3397</v>
      </c>
      <c r="I908" s="10" t="s">
        <v>79</v>
      </c>
      <c r="J908" s="10" t="s">
        <v>1425</v>
      </c>
      <c r="K908" s="10" t="s">
        <v>860</v>
      </c>
      <c r="L908" s="14">
        <v>280</v>
      </c>
      <c r="M908" s="14">
        <v>112</v>
      </c>
      <c r="N908" s="14">
        <f>M908*O908</f>
        <v>224</v>
      </c>
      <c r="O908" s="12">
        <f t="shared" si="15"/>
        <v>2</v>
      </c>
      <c r="P908" s="15" t="s">
        <v>2</v>
      </c>
      <c r="Q908" s="16">
        <v>1</v>
      </c>
      <c r="R908" s="16">
        <v>0</v>
      </c>
      <c r="S908" s="16">
        <v>1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7">
        <v>0</v>
      </c>
    </row>
    <row r="909" spans="2:30" x14ac:dyDescent="0.2">
      <c r="B909" s="13" t="s">
        <v>1424</v>
      </c>
      <c r="C909" s="10" t="s">
        <v>2184</v>
      </c>
      <c r="D909" s="10" t="s">
        <v>2182</v>
      </c>
      <c r="E909" s="10" t="s">
        <v>1564</v>
      </c>
      <c r="F909" s="10" t="s">
        <v>1565</v>
      </c>
      <c r="G909" s="10" t="s">
        <v>2185</v>
      </c>
      <c r="H909" s="10" t="s">
        <v>3397</v>
      </c>
      <c r="I909" s="10" t="s">
        <v>79</v>
      </c>
      <c r="J909" s="10" t="s">
        <v>1425</v>
      </c>
      <c r="K909" s="10" t="s">
        <v>860</v>
      </c>
      <c r="L909" s="14">
        <v>280</v>
      </c>
      <c r="M909" s="14">
        <v>112</v>
      </c>
      <c r="N909" s="14">
        <f>M909*O909</f>
        <v>224</v>
      </c>
      <c r="O909" s="12">
        <f t="shared" si="15"/>
        <v>2</v>
      </c>
      <c r="P909" s="15" t="s">
        <v>2</v>
      </c>
      <c r="Q909" s="16">
        <v>0</v>
      </c>
      <c r="R909" s="16">
        <v>0</v>
      </c>
      <c r="S909" s="16">
        <v>1</v>
      </c>
      <c r="T909" s="16">
        <v>0</v>
      </c>
      <c r="U909" s="16">
        <v>1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7">
        <v>0</v>
      </c>
    </row>
    <row r="910" spans="2:30" x14ac:dyDescent="0.2">
      <c r="B910" s="13" t="s">
        <v>1424</v>
      </c>
      <c r="C910" s="10" t="s">
        <v>2186</v>
      </c>
      <c r="D910" s="10" t="s">
        <v>2187</v>
      </c>
      <c r="E910" s="10" t="s">
        <v>283</v>
      </c>
      <c r="F910" s="10" t="s">
        <v>284</v>
      </c>
      <c r="G910" s="10" t="s">
        <v>2188</v>
      </c>
      <c r="H910" s="10" t="s">
        <v>3396</v>
      </c>
      <c r="I910" s="10" t="s">
        <v>79</v>
      </c>
      <c r="J910" s="10" t="s">
        <v>1425</v>
      </c>
      <c r="K910" s="10" t="s">
        <v>860</v>
      </c>
      <c r="L910" s="14">
        <v>140</v>
      </c>
      <c r="M910" s="14">
        <v>56</v>
      </c>
      <c r="N910" s="14">
        <f>M910*O910</f>
        <v>168</v>
      </c>
      <c r="O910" s="12">
        <f t="shared" si="15"/>
        <v>3</v>
      </c>
      <c r="P910" s="15" t="s">
        <v>2</v>
      </c>
      <c r="Q910" s="16">
        <v>0</v>
      </c>
      <c r="R910" s="16">
        <v>1</v>
      </c>
      <c r="S910" s="16">
        <v>1</v>
      </c>
      <c r="T910" s="16">
        <v>1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7">
        <v>0</v>
      </c>
    </row>
    <row r="911" spans="2:30" x14ac:dyDescent="0.2">
      <c r="B911" s="13" t="s">
        <v>1424</v>
      </c>
      <c r="C911" s="10" t="s">
        <v>2189</v>
      </c>
      <c r="D911" s="10" t="s">
        <v>2190</v>
      </c>
      <c r="E911" s="10" t="s">
        <v>283</v>
      </c>
      <c r="F911" s="10" t="s">
        <v>284</v>
      </c>
      <c r="G911" s="10" t="s">
        <v>2191</v>
      </c>
      <c r="H911" s="10" t="s">
        <v>3396</v>
      </c>
      <c r="I911" s="10" t="s">
        <v>79</v>
      </c>
      <c r="J911" s="10" t="s">
        <v>1425</v>
      </c>
      <c r="K911" s="10" t="s">
        <v>860</v>
      </c>
      <c r="L911" s="14">
        <v>155</v>
      </c>
      <c r="M911" s="14">
        <v>62</v>
      </c>
      <c r="N911" s="14">
        <f>M911*O911</f>
        <v>124</v>
      </c>
      <c r="O911" s="12">
        <f t="shared" si="15"/>
        <v>2</v>
      </c>
      <c r="P911" s="15" t="s">
        <v>2</v>
      </c>
      <c r="Q911" s="16">
        <v>0</v>
      </c>
      <c r="R911" s="16">
        <v>0</v>
      </c>
      <c r="S911" s="16">
        <v>1</v>
      </c>
      <c r="T911" s="16">
        <v>1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7">
        <v>0</v>
      </c>
    </row>
    <row r="912" spans="2:30" x14ac:dyDescent="0.2">
      <c r="B912" s="13" t="s">
        <v>1424</v>
      </c>
      <c r="C912" s="10" t="s">
        <v>2192</v>
      </c>
      <c r="D912" s="10" t="s">
        <v>865</v>
      </c>
      <c r="E912" s="10" t="s">
        <v>84</v>
      </c>
      <c r="F912" s="10" t="s">
        <v>85</v>
      </c>
      <c r="G912" s="10" t="s">
        <v>2193</v>
      </c>
      <c r="H912" s="10" t="s">
        <v>3397</v>
      </c>
      <c r="I912" s="10" t="s">
        <v>79</v>
      </c>
      <c r="J912" s="10" t="s">
        <v>1425</v>
      </c>
      <c r="K912" s="10" t="s">
        <v>860</v>
      </c>
      <c r="L912" s="14">
        <v>145</v>
      </c>
      <c r="M912" s="14">
        <v>58</v>
      </c>
      <c r="N912" s="14">
        <f>M912*O912</f>
        <v>58</v>
      </c>
      <c r="O912" s="12">
        <f t="shared" si="15"/>
        <v>1</v>
      </c>
      <c r="P912" s="15" t="s">
        <v>2</v>
      </c>
      <c r="Q912" s="16">
        <v>0</v>
      </c>
      <c r="R912" s="16">
        <v>0</v>
      </c>
      <c r="S912" s="16">
        <v>0</v>
      </c>
      <c r="T912" s="16">
        <v>1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7">
        <v>0</v>
      </c>
    </row>
    <row r="913" spans="2:30" x14ac:dyDescent="0.2">
      <c r="B913" s="13" t="s">
        <v>1424</v>
      </c>
      <c r="C913" s="10" t="s">
        <v>2194</v>
      </c>
      <c r="D913" s="10" t="s">
        <v>2195</v>
      </c>
      <c r="E913" s="10" t="s">
        <v>283</v>
      </c>
      <c r="F913" s="10" t="s">
        <v>284</v>
      </c>
      <c r="G913" s="10" t="s">
        <v>2196</v>
      </c>
      <c r="H913" s="10" t="s">
        <v>3396</v>
      </c>
      <c r="I913" s="10" t="s">
        <v>79</v>
      </c>
      <c r="J913" s="10" t="s">
        <v>1425</v>
      </c>
      <c r="K913" s="10" t="s">
        <v>860</v>
      </c>
      <c r="L913" s="14">
        <v>155</v>
      </c>
      <c r="M913" s="14">
        <v>62</v>
      </c>
      <c r="N913" s="14">
        <f>M913*O913</f>
        <v>62</v>
      </c>
      <c r="O913" s="12">
        <f t="shared" si="15"/>
        <v>1</v>
      </c>
      <c r="P913" s="15" t="s">
        <v>2</v>
      </c>
      <c r="Q913" s="16">
        <v>0</v>
      </c>
      <c r="R913" s="16">
        <v>0</v>
      </c>
      <c r="S913" s="16">
        <v>1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7">
        <v>0</v>
      </c>
    </row>
    <row r="914" spans="2:30" x14ac:dyDescent="0.2">
      <c r="B914" s="13" t="s">
        <v>1424</v>
      </c>
      <c r="C914" s="10" t="s">
        <v>2197</v>
      </c>
      <c r="D914" s="10" t="s">
        <v>874</v>
      </c>
      <c r="E914" s="10" t="s">
        <v>84</v>
      </c>
      <c r="F914" s="10" t="s">
        <v>85</v>
      </c>
      <c r="G914" s="10" t="s">
        <v>2198</v>
      </c>
      <c r="H914" s="10" t="s">
        <v>3397</v>
      </c>
      <c r="I914" s="10" t="s">
        <v>79</v>
      </c>
      <c r="J914" s="10" t="s">
        <v>1425</v>
      </c>
      <c r="K914" s="10" t="s">
        <v>860</v>
      </c>
      <c r="L914" s="14">
        <v>115</v>
      </c>
      <c r="M914" s="14">
        <v>46</v>
      </c>
      <c r="N914" s="14">
        <f>M914*O914</f>
        <v>92</v>
      </c>
      <c r="O914" s="12">
        <f t="shared" si="15"/>
        <v>2</v>
      </c>
      <c r="P914" s="15" t="s">
        <v>2</v>
      </c>
      <c r="Q914" s="16">
        <v>0</v>
      </c>
      <c r="R914" s="16">
        <v>0</v>
      </c>
      <c r="S914" s="16">
        <v>1</v>
      </c>
      <c r="T914" s="16">
        <v>1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7">
        <v>0</v>
      </c>
    </row>
    <row r="915" spans="2:30" x14ac:dyDescent="0.2">
      <c r="B915" s="13" t="s">
        <v>1424</v>
      </c>
      <c r="C915" s="10" t="s">
        <v>2199</v>
      </c>
      <c r="D915" s="10" t="s">
        <v>1576</v>
      </c>
      <c r="E915" s="10" t="s">
        <v>1180</v>
      </c>
      <c r="F915" s="10" t="s">
        <v>1181</v>
      </c>
      <c r="G915" s="10" t="s">
        <v>2200</v>
      </c>
      <c r="H915" s="10" t="s">
        <v>3397</v>
      </c>
      <c r="I915" s="10" t="s">
        <v>79</v>
      </c>
      <c r="J915" s="10" t="s">
        <v>1425</v>
      </c>
      <c r="K915" s="10" t="s">
        <v>860</v>
      </c>
      <c r="L915" s="14">
        <v>120</v>
      </c>
      <c r="M915" s="14">
        <v>48</v>
      </c>
      <c r="N915" s="14">
        <f>M915*O915</f>
        <v>48</v>
      </c>
      <c r="O915" s="12">
        <f t="shared" si="15"/>
        <v>1</v>
      </c>
      <c r="P915" s="15" t="s">
        <v>2</v>
      </c>
      <c r="Q915" s="16">
        <v>0</v>
      </c>
      <c r="R915" s="16">
        <v>1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7">
        <v>0</v>
      </c>
    </row>
    <row r="916" spans="2:30" x14ac:dyDescent="0.2">
      <c r="B916" s="13" t="s">
        <v>1424</v>
      </c>
      <c r="C916" s="10" t="s">
        <v>2201</v>
      </c>
      <c r="D916" s="10" t="s">
        <v>1576</v>
      </c>
      <c r="E916" s="10" t="s">
        <v>1180</v>
      </c>
      <c r="F916" s="10" t="s">
        <v>1181</v>
      </c>
      <c r="G916" s="10" t="s">
        <v>2202</v>
      </c>
      <c r="H916" s="10" t="s">
        <v>3397</v>
      </c>
      <c r="I916" s="10" t="s">
        <v>79</v>
      </c>
      <c r="J916" s="10" t="s">
        <v>1425</v>
      </c>
      <c r="K916" s="10" t="s">
        <v>860</v>
      </c>
      <c r="L916" s="14">
        <v>110</v>
      </c>
      <c r="M916" s="14">
        <v>44</v>
      </c>
      <c r="N916" s="14">
        <f>M916*O916</f>
        <v>44</v>
      </c>
      <c r="O916" s="12">
        <f t="shared" si="15"/>
        <v>1</v>
      </c>
      <c r="P916" s="15" t="s">
        <v>2</v>
      </c>
      <c r="Q916" s="16">
        <v>0</v>
      </c>
      <c r="R916" s="16">
        <v>0</v>
      </c>
      <c r="S916" s="16">
        <v>1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7">
        <v>0</v>
      </c>
    </row>
    <row r="917" spans="2:30" x14ac:dyDescent="0.2">
      <c r="B917" s="13" t="s">
        <v>1424</v>
      </c>
      <c r="C917" s="10" t="s">
        <v>2203</v>
      </c>
      <c r="D917" s="10" t="s">
        <v>2204</v>
      </c>
      <c r="E917" s="10" t="s">
        <v>84</v>
      </c>
      <c r="F917" s="10" t="s">
        <v>85</v>
      </c>
      <c r="G917" s="10" t="s">
        <v>2205</v>
      </c>
      <c r="H917" s="10" t="s">
        <v>3397</v>
      </c>
      <c r="I917" s="10" t="s">
        <v>79</v>
      </c>
      <c r="J917" s="10" t="s">
        <v>1425</v>
      </c>
      <c r="K917" s="10" t="s">
        <v>860</v>
      </c>
      <c r="L917" s="14">
        <v>130</v>
      </c>
      <c r="M917" s="14">
        <v>52</v>
      </c>
      <c r="N917" s="14">
        <f>M917*O917</f>
        <v>52</v>
      </c>
      <c r="O917" s="12">
        <f t="shared" si="15"/>
        <v>1</v>
      </c>
      <c r="P917" s="15" t="s">
        <v>2</v>
      </c>
      <c r="Q917" s="16">
        <v>0</v>
      </c>
      <c r="R917" s="16">
        <v>0</v>
      </c>
      <c r="S917" s="16">
        <v>1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7">
        <v>0</v>
      </c>
    </row>
    <row r="918" spans="2:30" x14ac:dyDescent="0.2">
      <c r="B918" s="13" t="s">
        <v>1424</v>
      </c>
      <c r="C918" s="10" t="s">
        <v>2206</v>
      </c>
      <c r="D918" s="10" t="s">
        <v>1576</v>
      </c>
      <c r="E918" s="10" t="s">
        <v>84</v>
      </c>
      <c r="F918" s="10" t="s">
        <v>85</v>
      </c>
      <c r="G918" s="10" t="s">
        <v>2207</v>
      </c>
      <c r="H918" s="10" t="s">
        <v>3396</v>
      </c>
      <c r="I918" s="10" t="s">
        <v>79</v>
      </c>
      <c r="J918" s="10" t="s">
        <v>1425</v>
      </c>
      <c r="K918" s="10" t="s">
        <v>860</v>
      </c>
      <c r="L918" s="14">
        <v>125</v>
      </c>
      <c r="M918" s="14">
        <v>50</v>
      </c>
      <c r="N918" s="14">
        <f>M918*O918</f>
        <v>200</v>
      </c>
      <c r="O918" s="12">
        <f t="shared" si="15"/>
        <v>4</v>
      </c>
      <c r="P918" s="15" t="s">
        <v>2</v>
      </c>
      <c r="Q918" s="16">
        <v>1</v>
      </c>
      <c r="R918" s="16">
        <v>1</v>
      </c>
      <c r="S918" s="16">
        <v>1</v>
      </c>
      <c r="T918" s="16">
        <v>1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7">
        <v>0</v>
      </c>
    </row>
    <row r="919" spans="2:30" x14ac:dyDescent="0.2">
      <c r="B919" s="13" t="s">
        <v>1424</v>
      </c>
      <c r="C919" s="10" t="s">
        <v>2209</v>
      </c>
      <c r="D919" s="10" t="s">
        <v>2210</v>
      </c>
      <c r="E919" s="10" t="s">
        <v>2211</v>
      </c>
      <c r="F919" s="10" t="s">
        <v>2212</v>
      </c>
      <c r="G919" s="10" t="s">
        <v>2213</v>
      </c>
      <c r="H919" s="10" t="s">
        <v>3396</v>
      </c>
      <c r="I919" s="10" t="s">
        <v>79</v>
      </c>
      <c r="J919" s="10" t="s">
        <v>1425</v>
      </c>
      <c r="K919" s="10" t="s">
        <v>2208</v>
      </c>
      <c r="L919" s="14">
        <v>199</v>
      </c>
      <c r="M919" s="14">
        <v>79.599999999999994</v>
      </c>
      <c r="N919" s="14">
        <f>M919*O919</f>
        <v>79.599999999999994</v>
      </c>
      <c r="O919" s="12">
        <f t="shared" si="15"/>
        <v>1</v>
      </c>
      <c r="P919" s="15" t="s">
        <v>2</v>
      </c>
      <c r="Q919" s="16">
        <v>0</v>
      </c>
      <c r="R919" s="16">
        <v>0</v>
      </c>
      <c r="S919" s="16">
        <v>1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7">
        <v>0</v>
      </c>
    </row>
    <row r="920" spans="2:30" x14ac:dyDescent="0.2">
      <c r="B920" s="13" t="s">
        <v>1424</v>
      </c>
      <c r="C920" s="10" t="s">
        <v>2214</v>
      </c>
      <c r="D920" s="10" t="s">
        <v>2215</v>
      </c>
      <c r="E920" s="10" t="s">
        <v>0</v>
      </c>
      <c r="F920" s="10" t="s">
        <v>72</v>
      </c>
      <c r="G920" s="10" t="s">
        <v>2216</v>
      </c>
      <c r="H920" s="10" t="s">
        <v>3396</v>
      </c>
      <c r="I920" s="10" t="s">
        <v>79</v>
      </c>
      <c r="J920" s="10" t="s">
        <v>1425</v>
      </c>
      <c r="K920" s="10" t="s">
        <v>2208</v>
      </c>
      <c r="L920" s="14">
        <v>199</v>
      </c>
      <c r="M920" s="14">
        <v>79.599999999999994</v>
      </c>
      <c r="N920" s="14">
        <f>M920*O920</f>
        <v>79.599999999999994</v>
      </c>
      <c r="O920" s="12">
        <f t="shared" si="15"/>
        <v>1</v>
      </c>
      <c r="P920" s="15" t="s">
        <v>2</v>
      </c>
      <c r="Q920" s="16">
        <v>0</v>
      </c>
      <c r="R920" s="16">
        <v>0</v>
      </c>
      <c r="S920" s="16">
        <v>1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7">
        <v>0</v>
      </c>
    </row>
    <row r="921" spans="2:30" x14ac:dyDescent="0.2">
      <c r="B921" s="13" t="s">
        <v>1424</v>
      </c>
      <c r="C921" s="10" t="s">
        <v>2217</v>
      </c>
      <c r="D921" s="10" t="s">
        <v>2215</v>
      </c>
      <c r="E921" s="10" t="s">
        <v>0</v>
      </c>
      <c r="F921" s="10" t="s">
        <v>72</v>
      </c>
      <c r="G921" s="10" t="s">
        <v>2218</v>
      </c>
      <c r="H921" s="10" t="s">
        <v>3396</v>
      </c>
      <c r="I921" s="10" t="s">
        <v>79</v>
      </c>
      <c r="J921" s="10" t="s">
        <v>1425</v>
      </c>
      <c r="K921" s="10" t="s">
        <v>2208</v>
      </c>
      <c r="L921" s="14">
        <v>129</v>
      </c>
      <c r="M921" s="14">
        <v>51.6</v>
      </c>
      <c r="N921" s="14">
        <f>M921*O921</f>
        <v>51.6</v>
      </c>
      <c r="O921" s="12">
        <f t="shared" si="15"/>
        <v>1</v>
      </c>
      <c r="P921" s="15" t="s">
        <v>2</v>
      </c>
      <c r="Q921" s="16">
        <v>0</v>
      </c>
      <c r="R921" s="16">
        <v>0</v>
      </c>
      <c r="S921" s="16">
        <v>1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7">
        <v>0</v>
      </c>
    </row>
    <row r="922" spans="2:30" x14ac:dyDescent="0.2">
      <c r="B922" s="13" t="s">
        <v>1424</v>
      </c>
      <c r="C922" s="10" t="s">
        <v>2219</v>
      </c>
      <c r="D922" s="10" t="s">
        <v>2220</v>
      </c>
      <c r="E922" s="10" t="s">
        <v>29</v>
      </c>
      <c r="F922" s="10" t="s">
        <v>77</v>
      </c>
      <c r="G922" s="10" t="s">
        <v>2221</v>
      </c>
      <c r="H922" s="10" t="s">
        <v>3396</v>
      </c>
      <c r="I922" s="10" t="s">
        <v>79</v>
      </c>
      <c r="J922" s="10" t="s">
        <v>1425</v>
      </c>
      <c r="K922" s="10" t="s">
        <v>2208</v>
      </c>
      <c r="L922" s="14">
        <v>65</v>
      </c>
      <c r="M922" s="14">
        <v>26</v>
      </c>
      <c r="N922" s="14">
        <f>M922*O922</f>
        <v>26</v>
      </c>
      <c r="O922" s="12">
        <f t="shared" si="15"/>
        <v>1</v>
      </c>
      <c r="P922" s="15" t="s">
        <v>2</v>
      </c>
      <c r="Q922" s="16">
        <v>0</v>
      </c>
      <c r="R922" s="16">
        <v>0</v>
      </c>
      <c r="S922" s="16">
        <v>0</v>
      </c>
      <c r="T922" s="16">
        <v>0</v>
      </c>
      <c r="U922" s="16">
        <v>1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7">
        <v>0</v>
      </c>
    </row>
    <row r="923" spans="2:30" x14ac:dyDescent="0.2">
      <c r="B923" s="13" t="s">
        <v>1424</v>
      </c>
      <c r="C923" s="10" t="s">
        <v>2222</v>
      </c>
      <c r="D923" s="10" t="s">
        <v>2223</v>
      </c>
      <c r="E923" s="10" t="s">
        <v>29</v>
      </c>
      <c r="F923" s="10" t="s">
        <v>77</v>
      </c>
      <c r="G923" s="10" t="s">
        <v>2224</v>
      </c>
      <c r="H923" s="10" t="s">
        <v>3396</v>
      </c>
      <c r="I923" s="10" t="s">
        <v>79</v>
      </c>
      <c r="J923" s="10" t="s">
        <v>1425</v>
      </c>
      <c r="K923" s="10" t="s">
        <v>2208</v>
      </c>
      <c r="L923" s="14">
        <v>75</v>
      </c>
      <c r="M923" s="14">
        <v>30</v>
      </c>
      <c r="N923" s="14">
        <f>M923*O923</f>
        <v>120</v>
      </c>
      <c r="O923" s="12">
        <f t="shared" si="15"/>
        <v>4</v>
      </c>
      <c r="P923" s="15" t="s">
        <v>2</v>
      </c>
      <c r="Q923" s="16">
        <v>0</v>
      </c>
      <c r="R923" s="16">
        <v>1</v>
      </c>
      <c r="S923" s="16">
        <v>0</v>
      </c>
      <c r="T923" s="16">
        <v>1</v>
      </c>
      <c r="U923" s="16">
        <v>1</v>
      </c>
      <c r="V923" s="16">
        <v>1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7">
        <v>0</v>
      </c>
    </row>
    <row r="924" spans="2:30" x14ac:dyDescent="0.2">
      <c r="B924" s="13" t="s">
        <v>1424</v>
      </c>
      <c r="C924" s="10" t="s">
        <v>2222</v>
      </c>
      <c r="D924" s="10" t="s">
        <v>2223</v>
      </c>
      <c r="E924" s="10" t="s">
        <v>84</v>
      </c>
      <c r="F924" s="10" t="s">
        <v>85</v>
      </c>
      <c r="G924" s="10" t="s">
        <v>2224</v>
      </c>
      <c r="H924" s="10" t="s">
        <v>3396</v>
      </c>
      <c r="I924" s="10" t="s">
        <v>79</v>
      </c>
      <c r="J924" s="10" t="s">
        <v>1425</v>
      </c>
      <c r="K924" s="10" t="s">
        <v>2208</v>
      </c>
      <c r="L924" s="14">
        <v>75</v>
      </c>
      <c r="M924" s="14">
        <v>30</v>
      </c>
      <c r="N924" s="14">
        <f>M924*O924</f>
        <v>90</v>
      </c>
      <c r="O924" s="12">
        <f t="shared" si="15"/>
        <v>3</v>
      </c>
      <c r="P924" s="15" t="s">
        <v>2</v>
      </c>
      <c r="Q924" s="16">
        <v>0</v>
      </c>
      <c r="R924" s="16">
        <v>0</v>
      </c>
      <c r="S924" s="16">
        <v>1</v>
      </c>
      <c r="T924" s="16">
        <v>1</v>
      </c>
      <c r="U924" s="16">
        <v>1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7">
        <v>0</v>
      </c>
    </row>
    <row r="925" spans="2:30" x14ac:dyDescent="0.2">
      <c r="B925" s="13" t="s">
        <v>1424</v>
      </c>
      <c r="C925" s="10" t="s">
        <v>2225</v>
      </c>
      <c r="D925" s="10" t="s">
        <v>2226</v>
      </c>
      <c r="E925" s="10" t="s">
        <v>2227</v>
      </c>
      <c r="F925" s="10" t="s">
        <v>2228</v>
      </c>
      <c r="G925" s="10" t="s">
        <v>2229</v>
      </c>
      <c r="H925" s="10" t="s">
        <v>3397</v>
      </c>
      <c r="I925" s="10" t="s">
        <v>79</v>
      </c>
      <c r="J925" s="10" t="s">
        <v>1425</v>
      </c>
      <c r="K925" s="10" t="s">
        <v>2208</v>
      </c>
      <c r="L925" s="14">
        <v>160</v>
      </c>
      <c r="M925" s="14">
        <v>64</v>
      </c>
      <c r="N925" s="14">
        <f>M925*O925</f>
        <v>128</v>
      </c>
      <c r="O925" s="12">
        <f t="shared" si="15"/>
        <v>2</v>
      </c>
      <c r="P925" s="15" t="s">
        <v>2</v>
      </c>
      <c r="Q925" s="16">
        <v>0</v>
      </c>
      <c r="R925" s="16">
        <v>0</v>
      </c>
      <c r="S925" s="16">
        <v>1</v>
      </c>
      <c r="T925" s="16">
        <v>1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7">
        <v>0</v>
      </c>
    </row>
    <row r="926" spans="2:30" x14ac:dyDescent="0.2">
      <c r="B926" s="13" t="s">
        <v>1424</v>
      </c>
      <c r="C926" s="10" t="s">
        <v>2230</v>
      </c>
      <c r="D926" s="10" t="s">
        <v>2231</v>
      </c>
      <c r="E926" s="10" t="s">
        <v>84</v>
      </c>
      <c r="F926" s="10" t="s">
        <v>85</v>
      </c>
      <c r="G926" s="10" t="s">
        <v>2232</v>
      </c>
      <c r="H926" s="10" t="s">
        <v>3396</v>
      </c>
      <c r="I926" s="10" t="s">
        <v>79</v>
      </c>
      <c r="J926" s="10" t="s">
        <v>1425</v>
      </c>
      <c r="K926" s="10" t="s">
        <v>2208</v>
      </c>
      <c r="L926" s="14">
        <v>149</v>
      </c>
      <c r="M926" s="14">
        <v>59.6</v>
      </c>
      <c r="N926" s="14">
        <f>M926*O926</f>
        <v>59.6</v>
      </c>
      <c r="O926" s="12">
        <f t="shared" si="15"/>
        <v>1</v>
      </c>
      <c r="P926" s="15" t="s">
        <v>2</v>
      </c>
      <c r="Q926" s="16">
        <v>0</v>
      </c>
      <c r="R926" s="16">
        <v>0</v>
      </c>
      <c r="S926" s="16">
        <v>1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7">
        <v>0</v>
      </c>
    </row>
    <row r="927" spans="2:30" x14ac:dyDescent="0.2">
      <c r="B927" s="13" t="s">
        <v>1424</v>
      </c>
      <c r="C927" s="10" t="s">
        <v>2233</v>
      </c>
      <c r="D927" s="10" t="s">
        <v>2234</v>
      </c>
      <c r="E927" s="10" t="s">
        <v>81</v>
      </c>
      <c r="F927" s="10" t="s">
        <v>82</v>
      </c>
      <c r="G927" s="10" t="s">
        <v>2235</v>
      </c>
      <c r="H927" s="10" t="s">
        <v>3396</v>
      </c>
      <c r="I927" s="10" t="s">
        <v>79</v>
      </c>
      <c r="J927" s="10" t="s">
        <v>1425</v>
      </c>
      <c r="K927" s="10" t="s">
        <v>2208</v>
      </c>
      <c r="L927" s="14">
        <v>89</v>
      </c>
      <c r="M927" s="14">
        <v>35.6</v>
      </c>
      <c r="N927" s="14">
        <f>M927*O927</f>
        <v>35.6</v>
      </c>
      <c r="O927" s="12">
        <f t="shared" si="15"/>
        <v>1</v>
      </c>
      <c r="P927" s="15" t="s">
        <v>2</v>
      </c>
      <c r="Q927" s="16">
        <v>0</v>
      </c>
      <c r="R927" s="16">
        <v>0</v>
      </c>
      <c r="S927" s="16">
        <v>1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7">
        <v>0</v>
      </c>
    </row>
    <row r="928" spans="2:30" x14ac:dyDescent="0.2">
      <c r="B928" s="13" t="s">
        <v>1424</v>
      </c>
      <c r="C928" s="10" t="s">
        <v>2236</v>
      </c>
      <c r="D928" s="10" t="s">
        <v>2237</v>
      </c>
      <c r="E928" s="10" t="s">
        <v>135</v>
      </c>
      <c r="F928" s="10" t="s">
        <v>136</v>
      </c>
      <c r="G928" s="10" t="s">
        <v>2238</v>
      </c>
      <c r="H928" s="10" t="s">
        <v>3396</v>
      </c>
      <c r="I928" s="10" t="s">
        <v>79</v>
      </c>
      <c r="J928" s="10" t="s">
        <v>1425</v>
      </c>
      <c r="K928" s="10" t="s">
        <v>2208</v>
      </c>
      <c r="L928" s="14">
        <v>59</v>
      </c>
      <c r="M928" s="14">
        <v>23.6</v>
      </c>
      <c r="N928" s="14">
        <f>M928*O928</f>
        <v>23.6</v>
      </c>
      <c r="O928" s="12">
        <f t="shared" si="15"/>
        <v>1</v>
      </c>
      <c r="P928" s="15" t="s">
        <v>2</v>
      </c>
      <c r="Q928" s="16">
        <v>0</v>
      </c>
      <c r="R928" s="16">
        <v>0</v>
      </c>
      <c r="S928" s="16">
        <v>1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7">
        <v>0</v>
      </c>
    </row>
    <row r="929" spans="2:30" x14ac:dyDescent="0.2">
      <c r="B929" s="13" t="s">
        <v>1424</v>
      </c>
      <c r="C929" s="10" t="s">
        <v>2239</v>
      </c>
      <c r="D929" s="10" t="s">
        <v>2240</v>
      </c>
      <c r="E929" s="10" t="s">
        <v>2241</v>
      </c>
      <c r="F929" s="10" t="s">
        <v>72</v>
      </c>
      <c r="G929" s="10" t="s">
        <v>2242</v>
      </c>
      <c r="H929" s="10" t="s">
        <v>3396</v>
      </c>
      <c r="I929" s="10" t="s">
        <v>79</v>
      </c>
      <c r="J929" s="10" t="s">
        <v>1425</v>
      </c>
      <c r="K929" s="10" t="s">
        <v>2208</v>
      </c>
      <c r="L929" s="14">
        <v>69</v>
      </c>
      <c r="M929" s="14">
        <v>27.6</v>
      </c>
      <c r="N929" s="14">
        <f>M929*O929</f>
        <v>27.6</v>
      </c>
      <c r="O929" s="12">
        <f t="shared" si="15"/>
        <v>1</v>
      </c>
      <c r="P929" s="15" t="s">
        <v>2</v>
      </c>
      <c r="Q929" s="16">
        <v>0</v>
      </c>
      <c r="R929" s="16">
        <v>0</v>
      </c>
      <c r="S929" s="16">
        <v>1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7">
        <v>0</v>
      </c>
    </row>
    <row r="930" spans="2:30" x14ac:dyDescent="0.2">
      <c r="B930" s="13" t="s">
        <v>1424</v>
      </c>
      <c r="C930" s="10" t="s">
        <v>2243</v>
      </c>
      <c r="D930" s="10" t="s">
        <v>1195</v>
      </c>
      <c r="E930" s="10" t="s">
        <v>135</v>
      </c>
      <c r="F930" s="10" t="s">
        <v>136</v>
      </c>
      <c r="G930" s="10" t="s">
        <v>2244</v>
      </c>
      <c r="H930" s="10" t="s">
        <v>3396</v>
      </c>
      <c r="I930" s="10" t="s">
        <v>79</v>
      </c>
      <c r="J930" s="10" t="s">
        <v>1425</v>
      </c>
      <c r="K930" s="10" t="s">
        <v>2208</v>
      </c>
      <c r="L930" s="14">
        <v>50</v>
      </c>
      <c r="M930" s="14">
        <v>20</v>
      </c>
      <c r="N930" s="14">
        <f>M930*O930</f>
        <v>20</v>
      </c>
      <c r="O930" s="12">
        <f t="shared" si="15"/>
        <v>1</v>
      </c>
      <c r="P930" s="15" t="s">
        <v>2</v>
      </c>
      <c r="Q930" s="16">
        <v>0</v>
      </c>
      <c r="R930" s="16">
        <v>0</v>
      </c>
      <c r="S930" s="16">
        <v>1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7">
        <v>0</v>
      </c>
    </row>
    <row r="931" spans="2:30" x14ac:dyDescent="0.2">
      <c r="B931" s="13" t="s">
        <v>1424</v>
      </c>
      <c r="C931" s="10" t="s">
        <v>2245</v>
      </c>
      <c r="D931" s="10" t="s">
        <v>2246</v>
      </c>
      <c r="E931" s="10" t="s">
        <v>1780</v>
      </c>
      <c r="F931" s="10" t="s">
        <v>1781</v>
      </c>
      <c r="G931" s="10" t="s">
        <v>2247</v>
      </c>
      <c r="H931" s="10" t="s">
        <v>3396</v>
      </c>
      <c r="I931" s="10" t="s">
        <v>79</v>
      </c>
      <c r="J931" s="10" t="s">
        <v>1425</v>
      </c>
      <c r="K931" s="10" t="s">
        <v>2208</v>
      </c>
      <c r="L931" s="14">
        <v>79</v>
      </c>
      <c r="M931" s="14">
        <v>31.6</v>
      </c>
      <c r="N931" s="14">
        <f>M931*O931</f>
        <v>31.6</v>
      </c>
      <c r="O931" s="12">
        <f t="shared" si="15"/>
        <v>1</v>
      </c>
      <c r="P931" s="15" t="s">
        <v>2</v>
      </c>
      <c r="Q931" s="16">
        <v>0</v>
      </c>
      <c r="R931" s="16">
        <v>0</v>
      </c>
      <c r="S931" s="16">
        <v>1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7">
        <v>0</v>
      </c>
    </row>
    <row r="932" spans="2:30" x14ac:dyDescent="0.2">
      <c r="B932" s="13" t="s">
        <v>1424</v>
      </c>
      <c r="C932" s="10" t="s">
        <v>2248</v>
      </c>
      <c r="D932" s="10" t="s">
        <v>2249</v>
      </c>
      <c r="E932" s="10" t="s">
        <v>780</v>
      </c>
      <c r="F932" s="10" t="s">
        <v>72</v>
      </c>
      <c r="G932" s="10" t="s">
        <v>2250</v>
      </c>
      <c r="H932" s="10" t="s">
        <v>3397</v>
      </c>
      <c r="I932" s="10" t="s">
        <v>79</v>
      </c>
      <c r="J932" s="10" t="s">
        <v>1425</v>
      </c>
      <c r="K932" s="10" t="s">
        <v>2208</v>
      </c>
      <c r="L932" s="14">
        <v>200</v>
      </c>
      <c r="M932" s="14">
        <v>80</v>
      </c>
      <c r="N932" s="14">
        <f>M932*O932</f>
        <v>80</v>
      </c>
      <c r="O932" s="12">
        <f t="shared" si="15"/>
        <v>1</v>
      </c>
      <c r="P932" s="15" t="s">
        <v>2</v>
      </c>
      <c r="Q932" s="16">
        <v>0</v>
      </c>
      <c r="R932" s="16">
        <v>0</v>
      </c>
      <c r="S932" s="16">
        <v>1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7">
        <v>0</v>
      </c>
    </row>
    <row r="933" spans="2:30" x14ac:dyDescent="0.2">
      <c r="B933" s="13" t="s">
        <v>1424</v>
      </c>
      <c r="C933" s="10" t="s">
        <v>2248</v>
      </c>
      <c r="D933" s="10" t="s">
        <v>2249</v>
      </c>
      <c r="E933" s="10" t="s">
        <v>84</v>
      </c>
      <c r="F933" s="10" t="s">
        <v>85</v>
      </c>
      <c r="G933" s="10" t="s">
        <v>2250</v>
      </c>
      <c r="H933" s="10" t="s">
        <v>3397</v>
      </c>
      <c r="I933" s="10" t="s">
        <v>79</v>
      </c>
      <c r="J933" s="10" t="s">
        <v>1425</v>
      </c>
      <c r="K933" s="10" t="s">
        <v>2208</v>
      </c>
      <c r="L933" s="14">
        <v>200</v>
      </c>
      <c r="M933" s="14">
        <v>80</v>
      </c>
      <c r="N933" s="14">
        <f>M933*O933</f>
        <v>80</v>
      </c>
      <c r="O933" s="12">
        <f t="shared" si="15"/>
        <v>1</v>
      </c>
      <c r="P933" s="15" t="s">
        <v>2</v>
      </c>
      <c r="Q933" s="16">
        <v>0</v>
      </c>
      <c r="R933" s="16">
        <v>0</v>
      </c>
      <c r="S933" s="16">
        <v>1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7">
        <v>0</v>
      </c>
    </row>
    <row r="934" spans="2:30" x14ac:dyDescent="0.2">
      <c r="B934" s="13" t="s">
        <v>1424</v>
      </c>
      <c r="C934" s="10" t="s">
        <v>2251</v>
      </c>
      <c r="D934" s="10" t="s">
        <v>1557</v>
      </c>
      <c r="E934" s="10" t="s">
        <v>135</v>
      </c>
      <c r="F934" s="10" t="s">
        <v>136</v>
      </c>
      <c r="G934" s="10" t="s">
        <v>2252</v>
      </c>
      <c r="H934" s="10" t="s">
        <v>3397</v>
      </c>
      <c r="I934" s="10" t="s">
        <v>79</v>
      </c>
      <c r="J934" s="10" t="s">
        <v>1425</v>
      </c>
      <c r="K934" s="10" t="s">
        <v>2208</v>
      </c>
      <c r="L934" s="14">
        <v>100</v>
      </c>
      <c r="M934" s="14">
        <v>40</v>
      </c>
      <c r="N934" s="14">
        <f>M934*O934</f>
        <v>40</v>
      </c>
      <c r="O934" s="12">
        <f t="shared" si="15"/>
        <v>1</v>
      </c>
      <c r="P934" s="15" t="s">
        <v>2</v>
      </c>
      <c r="Q934" s="16">
        <v>0</v>
      </c>
      <c r="R934" s="16">
        <v>0</v>
      </c>
      <c r="S934" s="16">
        <v>0</v>
      </c>
      <c r="T934" s="16">
        <v>0</v>
      </c>
      <c r="U934" s="16">
        <v>1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7">
        <v>0</v>
      </c>
    </row>
    <row r="935" spans="2:30" x14ac:dyDescent="0.2">
      <c r="B935" s="13" t="s">
        <v>1424</v>
      </c>
      <c r="C935" s="10" t="s">
        <v>2253</v>
      </c>
      <c r="D935" s="10" t="s">
        <v>2237</v>
      </c>
      <c r="E935" s="10" t="s">
        <v>2254</v>
      </c>
      <c r="F935" s="10" t="s">
        <v>2255</v>
      </c>
      <c r="G935" s="10" t="s">
        <v>2256</v>
      </c>
      <c r="H935" s="10" t="s">
        <v>3397</v>
      </c>
      <c r="I935" s="10" t="s">
        <v>79</v>
      </c>
      <c r="J935" s="10" t="s">
        <v>1425</v>
      </c>
      <c r="K935" s="10" t="s">
        <v>2208</v>
      </c>
      <c r="L935" s="14">
        <v>55</v>
      </c>
      <c r="M935" s="14">
        <v>22</v>
      </c>
      <c r="N935" s="14">
        <f>M935*O935</f>
        <v>22</v>
      </c>
      <c r="O935" s="12">
        <f t="shared" si="15"/>
        <v>1</v>
      </c>
      <c r="P935" s="15" t="s">
        <v>2</v>
      </c>
      <c r="Q935" s="16">
        <v>0</v>
      </c>
      <c r="R935" s="16">
        <v>0</v>
      </c>
      <c r="S935" s="16">
        <v>0</v>
      </c>
      <c r="T935" s="16">
        <v>1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7">
        <v>0</v>
      </c>
    </row>
    <row r="936" spans="2:30" x14ac:dyDescent="0.2">
      <c r="B936" s="13" t="s">
        <v>1424</v>
      </c>
      <c r="C936" s="10" t="s">
        <v>2253</v>
      </c>
      <c r="D936" s="10" t="s">
        <v>2237</v>
      </c>
      <c r="E936" s="10" t="s">
        <v>917</v>
      </c>
      <c r="F936" s="10" t="s">
        <v>918</v>
      </c>
      <c r="G936" s="10" t="s">
        <v>2256</v>
      </c>
      <c r="H936" s="10" t="s">
        <v>3397</v>
      </c>
      <c r="I936" s="10" t="s">
        <v>79</v>
      </c>
      <c r="J936" s="10" t="s">
        <v>1425</v>
      </c>
      <c r="K936" s="10" t="s">
        <v>2208</v>
      </c>
      <c r="L936" s="14">
        <v>55</v>
      </c>
      <c r="M936" s="14">
        <v>22</v>
      </c>
      <c r="N936" s="14">
        <f>M936*O936</f>
        <v>22</v>
      </c>
      <c r="O936" s="12">
        <f t="shared" si="15"/>
        <v>1</v>
      </c>
      <c r="P936" s="15" t="s">
        <v>2</v>
      </c>
      <c r="Q936" s="16">
        <v>0</v>
      </c>
      <c r="R936" s="16">
        <v>1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7">
        <v>0</v>
      </c>
    </row>
    <row r="937" spans="2:30" x14ac:dyDescent="0.2">
      <c r="B937" s="13" t="s">
        <v>1424</v>
      </c>
      <c r="C937" s="10" t="s">
        <v>2257</v>
      </c>
      <c r="D937" s="10" t="s">
        <v>2258</v>
      </c>
      <c r="E937" s="10" t="s">
        <v>84</v>
      </c>
      <c r="F937" s="10" t="s">
        <v>85</v>
      </c>
      <c r="G937" s="10" t="s">
        <v>2259</v>
      </c>
      <c r="H937" s="10" t="s">
        <v>3397</v>
      </c>
      <c r="I937" s="10" t="s">
        <v>79</v>
      </c>
      <c r="J937" s="10" t="s">
        <v>1425</v>
      </c>
      <c r="K937" s="10" t="s">
        <v>2208</v>
      </c>
      <c r="L937" s="14">
        <v>180</v>
      </c>
      <c r="M937" s="14">
        <v>72</v>
      </c>
      <c r="N937" s="14">
        <f>M937*O937</f>
        <v>216</v>
      </c>
      <c r="O937" s="12">
        <f t="shared" si="15"/>
        <v>3</v>
      </c>
      <c r="P937" s="15" t="s">
        <v>2</v>
      </c>
      <c r="Q937" s="16">
        <v>0</v>
      </c>
      <c r="R937" s="16">
        <v>1</v>
      </c>
      <c r="S937" s="16">
        <v>1</v>
      </c>
      <c r="T937" s="16">
        <v>1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7">
        <v>0</v>
      </c>
    </row>
    <row r="938" spans="2:30" x14ac:dyDescent="0.2">
      <c r="B938" s="13" t="s">
        <v>1424</v>
      </c>
      <c r="C938" s="10" t="s">
        <v>2260</v>
      </c>
      <c r="D938" s="10" t="s">
        <v>1546</v>
      </c>
      <c r="E938" s="10" t="s">
        <v>1803</v>
      </c>
      <c r="F938" s="10" t="s">
        <v>72</v>
      </c>
      <c r="G938" s="10" t="s">
        <v>2261</v>
      </c>
      <c r="H938" s="10" t="s">
        <v>3397</v>
      </c>
      <c r="I938" s="10" t="s">
        <v>79</v>
      </c>
      <c r="J938" s="10" t="s">
        <v>1425</v>
      </c>
      <c r="K938" s="10" t="s">
        <v>2208</v>
      </c>
      <c r="L938" s="14">
        <v>120</v>
      </c>
      <c r="M938" s="14">
        <v>48</v>
      </c>
      <c r="N938" s="14">
        <f>M938*O938</f>
        <v>48</v>
      </c>
      <c r="O938" s="12">
        <f t="shared" si="15"/>
        <v>1</v>
      </c>
      <c r="P938" s="15" t="s">
        <v>2</v>
      </c>
      <c r="Q938" s="16">
        <v>0</v>
      </c>
      <c r="R938" s="16">
        <v>0</v>
      </c>
      <c r="S938" s="16">
        <v>1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7">
        <v>0</v>
      </c>
    </row>
    <row r="939" spans="2:30" x14ac:dyDescent="0.2">
      <c r="B939" s="13" t="s">
        <v>1424</v>
      </c>
      <c r="C939" s="10" t="s">
        <v>2262</v>
      </c>
      <c r="D939" s="10" t="s">
        <v>1554</v>
      </c>
      <c r="E939" s="10" t="s">
        <v>135</v>
      </c>
      <c r="F939" s="10" t="s">
        <v>136</v>
      </c>
      <c r="G939" s="10" t="s">
        <v>2263</v>
      </c>
      <c r="H939" s="10" t="s">
        <v>3397</v>
      </c>
      <c r="I939" s="10" t="s">
        <v>79</v>
      </c>
      <c r="J939" s="10" t="s">
        <v>1425</v>
      </c>
      <c r="K939" s="10" t="s">
        <v>2208</v>
      </c>
      <c r="L939" s="14">
        <v>80</v>
      </c>
      <c r="M939" s="14">
        <v>32</v>
      </c>
      <c r="N939" s="14">
        <f>M939*O939</f>
        <v>32</v>
      </c>
      <c r="O939" s="12">
        <f t="shared" si="15"/>
        <v>1</v>
      </c>
      <c r="P939" s="15" t="s">
        <v>2</v>
      </c>
      <c r="Q939" s="16">
        <v>0</v>
      </c>
      <c r="R939" s="16">
        <v>0</v>
      </c>
      <c r="S939" s="16">
        <v>1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7">
        <v>0</v>
      </c>
    </row>
    <row r="940" spans="2:30" x14ac:dyDescent="0.2">
      <c r="B940" s="13" t="s">
        <v>1424</v>
      </c>
      <c r="C940" s="10" t="s">
        <v>2262</v>
      </c>
      <c r="D940" s="10" t="s">
        <v>1554</v>
      </c>
      <c r="E940" s="10" t="s">
        <v>263</v>
      </c>
      <c r="F940" s="10" t="s">
        <v>264</v>
      </c>
      <c r="G940" s="10" t="s">
        <v>2263</v>
      </c>
      <c r="H940" s="10" t="s">
        <v>3397</v>
      </c>
      <c r="I940" s="10" t="s">
        <v>79</v>
      </c>
      <c r="J940" s="10" t="s">
        <v>1425</v>
      </c>
      <c r="K940" s="10" t="s">
        <v>2208</v>
      </c>
      <c r="L940" s="14">
        <v>80</v>
      </c>
      <c r="M940" s="14">
        <v>32</v>
      </c>
      <c r="N940" s="14">
        <f>M940*O940</f>
        <v>32</v>
      </c>
      <c r="O940" s="12">
        <f t="shared" si="15"/>
        <v>1</v>
      </c>
      <c r="P940" s="15" t="s">
        <v>2</v>
      </c>
      <c r="Q940" s="16">
        <v>0</v>
      </c>
      <c r="R940" s="16">
        <v>0</v>
      </c>
      <c r="S940" s="16">
        <v>1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7">
        <v>0</v>
      </c>
    </row>
    <row r="941" spans="2:30" x14ac:dyDescent="0.2">
      <c r="B941" s="13" t="s">
        <v>1424</v>
      </c>
      <c r="C941" s="10" t="s">
        <v>2264</v>
      </c>
      <c r="D941" s="10" t="s">
        <v>1195</v>
      </c>
      <c r="E941" s="10" t="s">
        <v>135</v>
      </c>
      <c r="F941" s="10" t="s">
        <v>136</v>
      </c>
      <c r="G941" s="10" t="s">
        <v>2265</v>
      </c>
      <c r="H941" s="10" t="s">
        <v>3397</v>
      </c>
      <c r="I941" s="10" t="s">
        <v>79</v>
      </c>
      <c r="J941" s="10" t="s">
        <v>1425</v>
      </c>
      <c r="K941" s="10" t="s">
        <v>2208</v>
      </c>
      <c r="L941" s="14">
        <v>55</v>
      </c>
      <c r="M941" s="14">
        <v>22</v>
      </c>
      <c r="N941" s="14">
        <f>M941*O941</f>
        <v>22</v>
      </c>
      <c r="O941" s="12">
        <f t="shared" si="15"/>
        <v>1</v>
      </c>
      <c r="P941" s="15" t="s">
        <v>2</v>
      </c>
      <c r="Q941" s="16">
        <v>0</v>
      </c>
      <c r="R941" s="16">
        <v>0</v>
      </c>
      <c r="S941" s="16">
        <v>1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7">
        <v>0</v>
      </c>
    </row>
    <row r="942" spans="2:30" x14ac:dyDescent="0.2">
      <c r="B942" s="13" t="s">
        <v>1424</v>
      </c>
      <c r="C942" s="10" t="s">
        <v>2266</v>
      </c>
      <c r="D942" s="10" t="s">
        <v>1195</v>
      </c>
      <c r="E942" s="10" t="s">
        <v>2267</v>
      </c>
      <c r="F942" s="10" t="s">
        <v>2268</v>
      </c>
      <c r="G942" s="10" t="s">
        <v>2269</v>
      </c>
      <c r="H942" s="10" t="s">
        <v>3397</v>
      </c>
      <c r="I942" s="10" t="s">
        <v>79</v>
      </c>
      <c r="J942" s="10" t="s">
        <v>1425</v>
      </c>
      <c r="K942" s="10" t="s">
        <v>2208</v>
      </c>
      <c r="L942" s="14">
        <v>55</v>
      </c>
      <c r="M942" s="14">
        <v>22</v>
      </c>
      <c r="N942" s="14">
        <f>M942*O942</f>
        <v>44</v>
      </c>
      <c r="O942" s="12">
        <f t="shared" si="15"/>
        <v>2</v>
      </c>
      <c r="P942" s="15" t="s">
        <v>2</v>
      </c>
      <c r="Q942" s="16">
        <v>0</v>
      </c>
      <c r="R942" s="16">
        <v>0</v>
      </c>
      <c r="S942" s="16">
        <v>2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7">
        <v>0</v>
      </c>
    </row>
    <row r="943" spans="2:30" x14ac:dyDescent="0.2">
      <c r="B943" s="13" t="s">
        <v>1424</v>
      </c>
      <c r="C943" s="10" t="s">
        <v>2270</v>
      </c>
      <c r="D943" s="10" t="s">
        <v>1195</v>
      </c>
      <c r="E943" s="10" t="s">
        <v>135</v>
      </c>
      <c r="F943" s="10" t="s">
        <v>136</v>
      </c>
      <c r="G943" s="10" t="s">
        <v>2271</v>
      </c>
      <c r="H943" s="10" t="s">
        <v>3397</v>
      </c>
      <c r="I943" s="10" t="s">
        <v>79</v>
      </c>
      <c r="J943" s="10" t="s">
        <v>1425</v>
      </c>
      <c r="K943" s="10" t="s">
        <v>2208</v>
      </c>
      <c r="L943" s="14">
        <v>65</v>
      </c>
      <c r="M943" s="14">
        <v>26</v>
      </c>
      <c r="N943" s="14">
        <f>M943*O943</f>
        <v>52</v>
      </c>
      <c r="O943" s="12">
        <f t="shared" si="15"/>
        <v>2</v>
      </c>
      <c r="P943" s="15" t="s">
        <v>18</v>
      </c>
      <c r="Q943" s="16">
        <v>2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7">
        <v>0</v>
      </c>
    </row>
    <row r="944" spans="2:30" x14ac:dyDescent="0.2">
      <c r="B944" s="13" t="s">
        <v>1424</v>
      </c>
      <c r="C944" s="10" t="s">
        <v>2272</v>
      </c>
      <c r="D944" s="10" t="s">
        <v>2237</v>
      </c>
      <c r="E944" s="10" t="s">
        <v>135</v>
      </c>
      <c r="F944" s="10" t="s">
        <v>136</v>
      </c>
      <c r="G944" s="10" t="s">
        <v>2273</v>
      </c>
      <c r="H944" s="10" t="s">
        <v>3397</v>
      </c>
      <c r="I944" s="10" t="s">
        <v>79</v>
      </c>
      <c r="J944" s="10" t="s">
        <v>1425</v>
      </c>
      <c r="K944" s="10" t="s">
        <v>2208</v>
      </c>
      <c r="L944" s="14">
        <v>50</v>
      </c>
      <c r="M944" s="14">
        <v>20</v>
      </c>
      <c r="N944" s="14">
        <f>M944*O944</f>
        <v>40</v>
      </c>
      <c r="O944" s="12">
        <f t="shared" si="15"/>
        <v>2</v>
      </c>
      <c r="P944" s="15" t="s">
        <v>2</v>
      </c>
      <c r="Q944" s="16">
        <v>0</v>
      </c>
      <c r="R944" s="16">
        <v>0</v>
      </c>
      <c r="S944" s="16">
        <v>1</v>
      </c>
      <c r="T944" s="16">
        <v>0</v>
      </c>
      <c r="U944" s="16">
        <v>0</v>
      </c>
      <c r="V944" s="16">
        <v>1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7">
        <v>0</v>
      </c>
    </row>
    <row r="945" spans="2:30" x14ac:dyDescent="0.2">
      <c r="B945" s="13" t="s">
        <v>1424</v>
      </c>
      <c r="C945" s="10" t="s">
        <v>2272</v>
      </c>
      <c r="D945" s="10" t="s">
        <v>2237</v>
      </c>
      <c r="E945" s="10" t="s">
        <v>84</v>
      </c>
      <c r="F945" s="10" t="s">
        <v>85</v>
      </c>
      <c r="G945" s="10" t="s">
        <v>2273</v>
      </c>
      <c r="H945" s="10" t="s">
        <v>3397</v>
      </c>
      <c r="I945" s="10" t="s">
        <v>79</v>
      </c>
      <c r="J945" s="10" t="s">
        <v>1425</v>
      </c>
      <c r="K945" s="10" t="s">
        <v>2208</v>
      </c>
      <c r="L945" s="14">
        <v>50</v>
      </c>
      <c r="M945" s="14">
        <v>20</v>
      </c>
      <c r="N945" s="14">
        <f>M945*O945</f>
        <v>60</v>
      </c>
      <c r="O945" s="12">
        <f t="shared" si="15"/>
        <v>3</v>
      </c>
      <c r="P945" s="15" t="s">
        <v>2</v>
      </c>
      <c r="Q945" s="16">
        <v>0</v>
      </c>
      <c r="R945" s="16">
        <v>0</v>
      </c>
      <c r="S945" s="16">
        <v>2</v>
      </c>
      <c r="T945" s="16">
        <v>0</v>
      </c>
      <c r="U945" s="16">
        <v>1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7">
        <v>0</v>
      </c>
    </row>
    <row r="946" spans="2:30" x14ac:dyDescent="0.2">
      <c r="B946" s="13" t="s">
        <v>1424</v>
      </c>
      <c r="C946" s="10" t="s">
        <v>2274</v>
      </c>
      <c r="D946" s="10" t="s">
        <v>1367</v>
      </c>
      <c r="E946" s="10" t="s">
        <v>29</v>
      </c>
      <c r="F946" s="10" t="s">
        <v>77</v>
      </c>
      <c r="G946" s="10" t="s">
        <v>2275</v>
      </c>
      <c r="H946" s="10" t="s">
        <v>3396</v>
      </c>
      <c r="I946" s="10" t="s">
        <v>79</v>
      </c>
      <c r="J946" s="10" t="s">
        <v>1425</v>
      </c>
      <c r="K946" s="10" t="s">
        <v>2208</v>
      </c>
      <c r="L946" s="14">
        <v>80</v>
      </c>
      <c r="M946" s="14">
        <v>32</v>
      </c>
      <c r="N946" s="14">
        <f>M946*O946</f>
        <v>64</v>
      </c>
      <c r="O946" s="12">
        <f t="shared" si="15"/>
        <v>2</v>
      </c>
      <c r="P946" s="15" t="s">
        <v>2</v>
      </c>
      <c r="Q946" s="16">
        <v>0</v>
      </c>
      <c r="R946" s="16">
        <v>0</v>
      </c>
      <c r="S946" s="16">
        <v>0</v>
      </c>
      <c r="T946" s="16">
        <v>0</v>
      </c>
      <c r="U946" s="16">
        <v>1</v>
      </c>
      <c r="V946" s="16">
        <v>1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7">
        <v>0</v>
      </c>
    </row>
    <row r="947" spans="2:30" x14ac:dyDescent="0.2">
      <c r="B947" s="13" t="s">
        <v>1424</v>
      </c>
      <c r="C947" s="10" t="s">
        <v>2276</v>
      </c>
      <c r="D947" s="10" t="s">
        <v>2277</v>
      </c>
      <c r="E947" s="10" t="s">
        <v>29</v>
      </c>
      <c r="F947" s="10" t="s">
        <v>77</v>
      </c>
      <c r="G947" s="10" t="s">
        <v>2278</v>
      </c>
      <c r="H947" s="10" t="s">
        <v>3397</v>
      </c>
      <c r="I947" s="10" t="s">
        <v>79</v>
      </c>
      <c r="J947" s="10" t="s">
        <v>1425</v>
      </c>
      <c r="K947" s="10" t="s">
        <v>2208</v>
      </c>
      <c r="L947" s="14">
        <v>135</v>
      </c>
      <c r="M947" s="14">
        <v>54</v>
      </c>
      <c r="N947" s="14">
        <f>M947*O947</f>
        <v>324</v>
      </c>
      <c r="O947" s="12">
        <f t="shared" si="15"/>
        <v>6</v>
      </c>
      <c r="P947" s="15" t="s">
        <v>2</v>
      </c>
      <c r="Q947" s="16">
        <v>0</v>
      </c>
      <c r="R947" s="16">
        <v>1</v>
      </c>
      <c r="S947" s="16">
        <v>1</v>
      </c>
      <c r="T947" s="16">
        <v>2</v>
      </c>
      <c r="U947" s="16">
        <v>2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7">
        <v>0</v>
      </c>
    </row>
    <row r="948" spans="2:30" x14ac:dyDescent="0.2">
      <c r="B948" s="13" t="s">
        <v>1424</v>
      </c>
      <c r="C948" s="10" t="s">
        <v>2276</v>
      </c>
      <c r="D948" s="10" t="s">
        <v>2277</v>
      </c>
      <c r="E948" s="10" t="s">
        <v>84</v>
      </c>
      <c r="F948" s="10" t="s">
        <v>85</v>
      </c>
      <c r="G948" s="10" t="s">
        <v>2278</v>
      </c>
      <c r="H948" s="10" t="s">
        <v>3397</v>
      </c>
      <c r="I948" s="10" t="s">
        <v>79</v>
      </c>
      <c r="J948" s="10" t="s">
        <v>1425</v>
      </c>
      <c r="K948" s="10" t="s">
        <v>2208</v>
      </c>
      <c r="L948" s="14">
        <v>135</v>
      </c>
      <c r="M948" s="14">
        <v>54</v>
      </c>
      <c r="N948" s="14">
        <f>M948*O948</f>
        <v>162</v>
      </c>
      <c r="O948" s="12">
        <f t="shared" si="15"/>
        <v>3</v>
      </c>
      <c r="P948" s="15" t="s">
        <v>2</v>
      </c>
      <c r="Q948" s="16">
        <v>0</v>
      </c>
      <c r="R948" s="16">
        <v>0</v>
      </c>
      <c r="S948" s="16">
        <v>1</v>
      </c>
      <c r="T948" s="16">
        <v>1</v>
      </c>
      <c r="U948" s="16">
        <v>1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7">
        <v>0</v>
      </c>
    </row>
    <row r="949" spans="2:30" x14ac:dyDescent="0.2">
      <c r="B949" s="13" t="s">
        <v>1424</v>
      </c>
      <c r="C949" s="10" t="s">
        <v>2279</v>
      </c>
      <c r="D949" s="10" t="s">
        <v>2280</v>
      </c>
      <c r="E949" s="10" t="s">
        <v>135</v>
      </c>
      <c r="F949" s="10" t="s">
        <v>136</v>
      </c>
      <c r="G949" s="10" t="s">
        <v>2281</v>
      </c>
      <c r="H949" s="10" t="s">
        <v>3397</v>
      </c>
      <c r="I949" s="10" t="s">
        <v>79</v>
      </c>
      <c r="J949" s="10" t="s">
        <v>1425</v>
      </c>
      <c r="K949" s="10" t="s">
        <v>2208</v>
      </c>
      <c r="L949" s="14">
        <v>90</v>
      </c>
      <c r="M949" s="14">
        <v>36</v>
      </c>
      <c r="N949" s="14">
        <f>M949*O949</f>
        <v>36</v>
      </c>
      <c r="O949" s="12">
        <f t="shared" si="15"/>
        <v>1</v>
      </c>
      <c r="P949" s="15" t="s">
        <v>2</v>
      </c>
      <c r="Q949" s="16">
        <v>0</v>
      </c>
      <c r="R949" s="16">
        <v>0</v>
      </c>
      <c r="S949" s="16">
        <v>0</v>
      </c>
      <c r="T949" s="16">
        <v>0</v>
      </c>
      <c r="U949" s="16">
        <v>1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7">
        <v>0</v>
      </c>
    </row>
    <row r="950" spans="2:30" x14ac:dyDescent="0.2">
      <c r="B950" s="13" t="s">
        <v>1424</v>
      </c>
      <c r="C950" s="10" t="s">
        <v>2279</v>
      </c>
      <c r="D950" s="10" t="s">
        <v>2280</v>
      </c>
      <c r="E950" s="10" t="s">
        <v>84</v>
      </c>
      <c r="F950" s="10" t="s">
        <v>85</v>
      </c>
      <c r="G950" s="10" t="s">
        <v>2281</v>
      </c>
      <c r="H950" s="10" t="s">
        <v>3397</v>
      </c>
      <c r="I950" s="10" t="s">
        <v>79</v>
      </c>
      <c r="J950" s="10" t="s">
        <v>1425</v>
      </c>
      <c r="K950" s="10" t="s">
        <v>2208</v>
      </c>
      <c r="L950" s="14">
        <v>90</v>
      </c>
      <c r="M950" s="14">
        <v>36</v>
      </c>
      <c r="N950" s="14">
        <f>M950*O950</f>
        <v>36</v>
      </c>
      <c r="O950" s="12">
        <f t="shared" si="15"/>
        <v>1</v>
      </c>
      <c r="P950" s="15" t="s">
        <v>2</v>
      </c>
      <c r="Q950" s="16">
        <v>0</v>
      </c>
      <c r="R950" s="16">
        <v>0</v>
      </c>
      <c r="S950" s="16">
        <v>0</v>
      </c>
      <c r="T950" s="16">
        <v>0</v>
      </c>
      <c r="U950" s="16">
        <v>1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7">
        <v>0</v>
      </c>
    </row>
    <row r="951" spans="2:30" x14ac:dyDescent="0.2">
      <c r="B951" s="13" t="s">
        <v>1424</v>
      </c>
      <c r="C951" s="10" t="s">
        <v>2282</v>
      </c>
      <c r="D951" s="10" t="s">
        <v>2283</v>
      </c>
      <c r="E951" s="10" t="s">
        <v>81</v>
      </c>
      <c r="F951" s="10" t="s">
        <v>82</v>
      </c>
      <c r="G951" s="10" t="s">
        <v>2284</v>
      </c>
      <c r="H951" s="10" t="s">
        <v>3397</v>
      </c>
      <c r="I951" s="10" t="s">
        <v>79</v>
      </c>
      <c r="J951" s="10" t="s">
        <v>1425</v>
      </c>
      <c r="K951" s="10" t="s">
        <v>2208</v>
      </c>
      <c r="L951" s="14">
        <v>50</v>
      </c>
      <c r="M951" s="14">
        <v>20</v>
      </c>
      <c r="N951" s="14">
        <f>M951*O951</f>
        <v>20</v>
      </c>
      <c r="O951" s="12">
        <f t="shared" si="15"/>
        <v>1</v>
      </c>
      <c r="P951" s="15" t="s">
        <v>2</v>
      </c>
      <c r="Q951" s="16">
        <v>0</v>
      </c>
      <c r="R951" s="16">
        <v>0</v>
      </c>
      <c r="S951" s="16">
        <v>1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7">
        <v>0</v>
      </c>
    </row>
    <row r="952" spans="2:30" x14ac:dyDescent="0.2">
      <c r="B952" s="13" t="s">
        <v>1424</v>
      </c>
      <c r="C952" s="10" t="s">
        <v>2282</v>
      </c>
      <c r="D952" s="10" t="s">
        <v>2283</v>
      </c>
      <c r="E952" s="10" t="s">
        <v>1155</v>
      </c>
      <c r="F952" s="10" t="s">
        <v>1156</v>
      </c>
      <c r="G952" s="10" t="s">
        <v>2284</v>
      </c>
      <c r="H952" s="10" t="s">
        <v>3397</v>
      </c>
      <c r="I952" s="10" t="s">
        <v>79</v>
      </c>
      <c r="J952" s="10" t="s">
        <v>1425</v>
      </c>
      <c r="K952" s="10" t="s">
        <v>2208</v>
      </c>
      <c r="L952" s="14">
        <v>50</v>
      </c>
      <c r="M952" s="14">
        <v>20</v>
      </c>
      <c r="N952" s="14">
        <f>M952*O952</f>
        <v>20</v>
      </c>
      <c r="O952" s="12">
        <f t="shared" si="15"/>
        <v>1</v>
      </c>
      <c r="P952" s="15" t="s">
        <v>2</v>
      </c>
      <c r="Q952" s="16">
        <v>0</v>
      </c>
      <c r="R952" s="16">
        <v>0</v>
      </c>
      <c r="S952" s="16">
        <v>0</v>
      </c>
      <c r="T952" s="16">
        <v>1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7">
        <v>0</v>
      </c>
    </row>
    <row r="953" spans="2:30" x14ac:dyDescent="0.2">
      <c r="B953" s="13" t="s">
        <v>1424</v>
      </c>
      <c r="C953" s="10" t="s">
        <v>2285</v>
      </c>
      <c r="D953" s="10" t="s">
        <v>2283</v>
      </c>
      <c r="E953" s="10" t="s">
        <v>1180</v>
      </c>
      <c r="F953" s="10" t="s">
        <v>1181</v>
      </c>
      <c r="G953" s="10" t="s">
        <v>2286</v>
      </c>
      <c r="H953" s="10" t="s">
        <v>3397</v>
      </c>
      <c r="I953" s="10" t="s">
        <v>79</v>
      </c>
      <c r="J953" s="10" t="s">
        <v>1425</v>
      </c>
      <c r="K953" s="10" t="s">
        <v>2208</v>
      </c>
      <c r="L953" s="14">
        <v>50</v>
      </c>
      <c r="M953" s="14">
        <v>20</v>
      </c>
      <c r="N953" s="14">
        <f>M953*O953</f>
        <v>20</v>
      </c>
      <c r="O953" s="12">
        <f t="shared" si="15"/>
        <v>1</v>
      </c>
      <c r="P953" s="15" t="s">
        <v>2</v>
      </c>
      <c r="Q953" s="16">
        <v>0</v>
      </c>
      <c r="R953" s="16">
        <v>0</v>
      </c>
      <c r="S953" s="16">
        <v>0</v>
      </c>
      <c r="T953" s="16">
        <v>0</v>
      </c>
      <c r="U953" s="16">
        <v>1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7">
        <v>0</v>
      </c>
    </row>
    <row r="954" spans="2:30" x14ac:dyDescent="0.2">
      <c r="B954" s="13" t="s">
        <v>1424</v>
      </c>
      <c r="C954" s="10" t="s">
        <v>2287</v>
      </c>
      <c r="D954" s="10" t="s">
        <v>2094</v>
      </c>
      <c r="E954" s="10" t="s">
        <v>29</v>
      </c>
      <c r="F954" s="10" t="s">
        <v>77</v>
      </c>
      <c r="G954" s="10" t="s">
        <v>2288</v>
      </c>
      <c r="H954" s="10" t="s">
        <v>3396</v>
      </c>
      <c r="I954" s="10" t="s">
        <v>79</v>
      </c>
      <c r="J954" s="10" t="s">
        <v>1425</v>
      </c>
      <c r="K954" s="10" t="s">
        <v>2208</v>
      </c>
      <c r="L954" s="14">
        <v>125</v>
      </c>
      <c r="M954" s="14">
        <v>50</v>
      </c>
      <c r="N954" s="14">
        <f>M954*O954</f>
        <v>50</v>
      </c>
      <c r="O954" s="12">
        <f t="shared" si="15"/>
        <v>1</v>
      </c>
      <c r="P954" s="15" t="s">
        <v>2</v>
      </c>
      <c r="Q954" s="16">
        <v>0</v>
      </c>
      <c r="R954" s="16">
        <v>0</v>
      </c>
      <c r="S954" s="16">
        <v>1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7">
        <v>0</v>
      </c>
    </row>
    <row r="955" spans="2:30" x14ac:dyDescent="0.2">
      <c r="B955" s="13" t="s">
        <v>1424</v>
      </c>
      <c r="C955" s="10" t="s">
        <v>2289</v>
      </c>
      <c r="D955" s="10" t="s">
        <v>2290</v>
      </c>
      <c r="E955" s="10" t="s">
        <v>277</v>
      </c>
      <c r="F955" s="10" t="s">
        <v>278</v>
      </c>
      <c r="G955" s="10" t="s">
        <v>2291</v>
      </c>
      <c r="H955" s="10" t="s">
        <v>3397</v>
      </c>
      <c r="I955" s="10" t="s">
        <v>79</v>
      </c>
      <c r="J955" s="10" t="s">
        <v>1425</v>
      </c>
      <c r="K955" s="10" t="s">
        <v>2208</v>
      </c>
      <c r="L955" s="14">
        <v>100</v>
      </c>
      <c r="M955" s="14">
        <v>40</v>
      </c>
      <c r="N955" s="14">
        <f>M955*O955</f>
        <v>40</v>
      </c>
      <c r="O955" s="12">
        <f t="shared" si="15"/>
        <v>1</v>
      </c>
      <c r="P955" s="15" t="s">
        <v>2</v>
      </c>
      <c r="Q955" s="16">
        <v>0</v>
      </c>
      <c r="R955" s="16">
        <v>0</v>
      </c>
      <c r="S955" s="16">
        <v>1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7">
        <v>0</v>
      </c>
    </row>
    <row r="956" spans="2:30" x14ac:dyDescent="0.2">
      <c r="B956" s="13" t="s">
        <v>1424</v>
      </c>
      <c r="C956" s="10" t="s">
        <v>2292</v>
      </c>
      <c r="D956" s="10" t="s">
        <v>2293</v>
      </c>
      <c r="E956" s="10" t="s">
        <v>176</v>
      </c>
      <c r="F956" s="10" t="s">
        <v>177</v>
      </c>
      <c r="G956" s="10" t="s">
        <v>2294</v>
      </c>
      <c r="H956" s="10" t="s">
        <v>3397</v>
      </c>
      <c r="I956" s="10" t="s">
        <v>79</v>
      </c>
      <c r="J956" s="10" t="s">
        <v>1425</v>
      </c>
      <c r="K956" s="10" t="s">
        <v>2208</v>
      </c>
      <c r="L956" s="14">
        <v>50</v>
      </c>
      <c r="M956" s="14">
        <v>20</v>
      </c>
      <c r="N956" s="14">
        <f>M956*O956</f>
        <v>20</v>
      </c>
      <c r="O956" s="12">
        <f t="shared" si="15"/>
        <v>1</v>
      </c>
      <c r="P956" s="15" t="s">
        <v>2</v>
      </c>
      <c r="Q956" s="16">
        <v>0</v>
      </c>
      <c r="R956" s="16">
        <v>0</v>
      </c>
      <c r="S956" s="16">
        <v>1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7">
        <v>0</v>
      </c>
    </row>
    <row r="957" spans="2:30" x14ac:dyDescent="0.2">
      <c r="B957" s="13" t="s">
        <v>1424</v>
      </c>
      <c r="C957" s="10" t="s">
        <v>2295</v>
      </c>
      <c r="D957" s="10" t="s">
        <v>2293</v>
      </c>
      <c r="E957" s="10" t="s">
        <v>29</v>
      </c>
      <c r="F957" s="10" t="s">
        <v>77</v>
      </c>
      <c r="G957" s="10" t="s">
        <v>2296</v>
      </c>
      <c r="H957" s="10" t="s">
        <v>3397</v>
      </c>
      <c r="I957" s="10" t="s">
        <v>79</v>
      </c>
      <c r="J957" s="10" t="s">
        <v>1425</v>
      </c>
      <c r="K957" s="10" t="s">
        <v>2208</v>
      </c>
      <c r="L957" s="14">
        <v>50</v>
      </c>
      <c r="M957" s="14">
        <v>20</v>
      </c>
      <c r="N957" s="14">
        <f>M957*O957</f>
        <v>20</v>
      </c>
      <c r="O957" s="12">
        <f t="shared" si="15"/>
        <v>1</v>
      </c>
      <c r="P957" s="15" t="s">
        <v>2</v>
      </c>
      <c r="Q957" s="16">
        <v>0</v>
      </c>
      <c r="R957" s="16">
        <v>0</v>
      </c>
      <c r="S957" s="16">
        <v>1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7">
        <v>0</v>
      </c>
    </row>
    <row r="958" spans="2:30" x14ac:dyDescent="0.2">
      <c r="B958" s="13" t="s">
        <v>1424</v>
      </c>
      <c r="C958" s="10" t="s">
        <v>2295</v>
      </c>
      <c r="D958" s="10" t="s">
        <v>2293</v>
      </c>
      <c r="E958" s="10" t="s">
        <v>287</v>
      </c>
      <c r="F958" s="10" t="s">
        <v>288</v>
      </c>
      <c r="G958" s="10" t="s">
        <v>2296</v>
      </c>
      <c r="H958" s="10" t="s">
        <v>3397</v>
      </c>
      <c r="I958" s="10" t="s">
        <v>79</v>
      </c>
      <c r="J958" s="10" t="s">
        <v>1425</v>
      </c>
      <c r="K958" s="10" t="s">
        <v>2208</v>
      </c>
      <c r="L958" s="14">
        <v>50</v>
      </c>
      <c r="M958" s="14">
        <v>20</v>
      </c>
      <c r="N958" s="14">
        <f>M958*O958</f>
        <v>20</v>
      </c>
      <c r="O958" s="12">
        <f t="shared" si="15"/>
        <v>1</v>
      </c>
      <c r="P958" s="15" t="s">
        <v>2</v>
      </c>
      <c r="Q958" s="16">
        <v>0</v>
      </c>
      <c r="R958" s="16">
        <v>0</v>
      </c>
      <c r="S958" s="16">
        <v>1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7">
        <v>0</v>
      </c>
    </row>
    <row r="959" spans="2:30" x14ac:dyDescent="0.2">
      <c r="B959" s="13" t="s">
        <v>1424</v>
      </c>
      <c r="C959" s="10" t="s">
        <v>2297</v>
      </c>
      <c r="D959" s="10" t="s">
        <v>1195</v>
      </c>
      <c r="E959" s="10" t="s">
        <v>2298</v>
      </c>
      <c r="F959" s="10" t="s">
        <v>109</v>
      </c>
      <c r="G959" s="10" t="s">
        <v>2299</v>
      </c>
      <c r="H959" s="10" t="s">
        <v>3397</v>
      </c>
      <c r="I959" s="10" t="s">
        <v>79</v>
      </c>
      <c r="J959" s="10" t="s">
        <v>1425</v>
      </c>
      <c r="K959" s="10" t="s">
        <v>2208</v>
      </c>
      <c r="L959" s="14">
        <v>50</v>
      </c>
      <c r="M959" s="14">
        <v>20</v>
      </c>
      <c r="N959" s="14">
        <f>M959*O959</f>
        <v>20</v>
      </c>
      <c r="O959" s="12">
        <f t="shared" si="15"/>
        <v>1</v>
      </c>
      <c r="P959" s="15" t="s">
        <v>2</v>
      </c>
      <c r="Q959" s="16">
        <v>0</v>
      </c>
      <c r="R959" s="16">
        <v>0</v>
      </c>
      <c r="S959" s="16">
        <v>1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7">
        <v>0</v>
      </c>
    </row>
    <row r="960" spans="2:30" x14ac:dyDescent="0.2">
      <c r="B960" s="13" t="s">
        <v>1424</v>
      </c>
      <c r="C960" s="10" t="s">
        <v>2300</v>
      </c>
      <c r="D960" s="10" t="s">
        <v>2301</v>
      </c>
      <c r="E960" s="10" t="s">
        <v>84</v>
      </c>
      <c r="F960" s="10" t="s">
        <v>85</v>
      </c>
      <c r="G960" s="10" t="s">
        <v>2302</v>
      </c>
      <c r="H960" s="10" t="s">
        <v>3397</v>
      </c>
      <c r="I960" s="10" t="s">
        <v>79</v>
      </c>
      <c r="J960" s="10" t="s">
        <v>1425</v>
      </c>
      <c r="K960" s="10" t="s">
        <v>2208</v>
      </c>
      <c r="L960" s="14">
        <v>165</v>
      </c>
      <c r="M960" s="14">
        <v>66</v>
      </c>
      <c r="N960" s="14">
        <f>M960*O960</f>
        <v>264</v>
      </c>
      <c r="O960" s="12">
        <f t="shared" si="15"/>
        <v>4</v>
      </c>
      <c r="P960" s="15" t="s">
        <v>2</v>
      </c>
      <c r="Q960" s="16">
        <v>0</v>
      </c>
      <c r="R960" s="16">
        <v>1</v>
      </c>
      <c r="S960" s="16">
        <v>1</v>
      </c>
      <c r="T960" s="16">
        <v>1</v>
      </c>
      <c r="U960" s="16">
        <v>1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7">
        <v>0</v>
      </c>
    </row>
    <row r="961" spans="2:30" x14ac:dyDescent="0.2">
      <c r="B961" s="13" t="s">
        <v>1424</v>
      </c>
      <c r="C961" s="10" t="s">
        <v>2303</v>
      </c>
      <c r="D961" s="10" t="s">
        <v>2304</v>
      </c>
      <c r="E961" s="10" t="s">
        <v>84</v>
      </c>
      <c r="F961" s="10" t="s">
        <v>85</v>
      </c>
      <c r="G961" s="10" t="s">
        <v>2305</v>
      </c>
      <c r="H961" s="10" t="s">
        <v>3397</v>
      </c>
      <c r="I961" s="10" t="s">
        <v>79</v>
      </c>
      <c r="J961" s="10" t="s">
        <v>1425</v>
      </c>
      <c r="K961" s="10" t="s">
        <v>2208</v>
      </c>
      <c r="L961" s="14">
        <v>175</v>
      </c>
      <c r="M961" s="14">
        <v>70</v>
      </c>
      <c r="N961" s="14">
        <f>M961*O961</f>
        <v>140</v>
      </c>
      <c r="O961" s="12">
        <f t="shared" si="15"/>
        <v>2</v>
      </c>
      <c r="P961" s="15" t="s">
        <v>2</v>
      </c>
      <c r="Q961" s="16">
        <v>0</v>
      </c>
      <c r="R961" s="16">
        <v>0</v>
      </c>
      <c r="S961" s="16">
        <v>1</v>
      </c>
      <c r="T961" s="16">
        <v>1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7">
        <v>0</v>
      </c>
    </row>
    <row r="962" spans="2:30" x14ac:dyDescent="0.2">
      <c r="B962" s="13" t="s">
        <v>1424</v>
      </c>
      <c r="C962" s="10" t="s">
        <v>2306</v>
      </c>
      <c r="D962" s="10" t="s">
        <v>1602</v>
      </c>
      <c r="E962" s="10" t="s">
        <v>84</v>
      </c>
      <c r="F962" s="10" t="s">
        <v>85</v>
      </c>
      <c r="G962" s="10" t="s">
        <v>2307</v>
      </c>
      <c r="H962" s="10" t="s">
        <v>3396</v>
      </c>
      <c r="I962" s="10" t="s">
        <v>79</v>
      </c>
      <c r="J962" s="10" t="s">
        <v>1425</v>
      </c>
      <c r="K962" s="10" t="s">
        <v>2208</v>
      </c>
      <c r="L962" s="14">
        <v>110</v>
      </c>
      <c r="M962" s="14">
        <v>44</v>
      </c>
      <c r="N962" s="14">
        <f>M962*O962</f>
        <v>44</v>
      </c>
      <c r="O962" s="12">
        <f t="shared" si="15"/>
        <v>1</v>
      </c>
      <c r="P962" s="15" t="s">
        <v>2</v>
      </c>
      <c r="Q962" s="16">
        <v>0</v>
      </c>
      <c r="R962" s="16">
        <v>0</v>
      </c>
      <c r="S962" s="16">
        <v>0</v>
      </c>
      <c r="T962" s="16">
        <v>0</v>
      </c>
      <c r="U962" s="16">
        <v>1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7">
        <v>0</v>
      </c>
    </row>
    <row r="963" spans="2:30" x14ac:dyDescent="0.2">
      <c r="B963" s="13" t="s">
        <v>1424</v>
      </c>
      <c r="C963" s="10" t="s">
        <v>2308</v>
      </c>
      <c r="D963" s="10" t="s">
        <v>2309</v>
      </c>
      <c r="E963" s="10" t="s">
        <v>29</v>
      </c>
      <c r="F963" s="10" t="s">
        <v>77</v>
      </c>
      <c r="G963" s="10" t="s">
        <v>2310</v>
      </c>
      <c r="H963" s="10" t="s">
        <v>3397</v>
      </c>
      <c r="I963" s="10" t="s">
        <v>79</v>
      </c>
      <c r="J963" s="10" t="s">
        <v>1425</v>
      </c>
      <c r="K963" s="10" t="s">
        <v>2208</v>
      </c>
      <c r="L963" s="14">
        <v>45</v>
      </c>
      <c r="M963" s="14">
        <v>18</v>
      </c>
      <c r="N963" s="14">
        <f>M963*O963</f>
        <v>54</v>
      </c>
      <c r="O963" s="12">
        <f t="shared" si="15"/>
        <v>3</v>
      </c>
      <c r="P963" s="15" t="s">
        <v>2</v>
      </c>
      <c r="Q963" s="16">
        <v>0</v>
      </c>
      <c r="R963" s="16">
        <v>1</v>
      </c>
      <c r="S963" s="16">
        <v>1</v>
      </c>
      <c r="T963" s="16">
        <v>0</v>
      </c>
      <c r="U963" s="16">
        <v>1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7">
        <v>0</v>
      </c>
    </row>
    <row r="964" spans="2:30" x14ac:dyDescent="0.2">
      <c r="B964" s="13" t="s">
        <v>1424</v>
      </c>
      <c r="C964" s="10" t="s">
        <v>2311</v>
      </c>
      <c r="D964" s="10" t="s">
        <v>2312</v>
      </c>
      <c r="E964" s="10" t="s">
        <v>84</v>
      </c>
      <c r="F964" s="10" t="s">
        <v>85</v>
      </c>
      <c r="G964" s="10" t="s">
        <v>2313</v>
      </c>
      <c r="H964" s="10" t="s">
        <v>3397</v>
      </c>
      <c r="I964" s="10" t="s">
        <v>79</v>
      </c>
      <c r="J964" s="10" t="s">
        <v>1425</v>
      </c>
      <c r="K964" s="10" t="s">
        <v>2208</v>
      </c>
      <c r="L964" s="14">
        <v>155</v>
      </c>
      <c r="M964" s="14">
        <v>62</v>
      </c>
      <c r="N964" s="14">
        <f>M964*O964</f>
        <v>62</v>
      </c>
      <c r="O964" s="12">
        <f t="shared" si="15"/>
        <v>1</v>
      </c>
      <c r="P964" s="15" t="s">
        <v>2</v>
      </c>
      <c r="Q964" s="16">
        <v>0</v>
      </c>
      <c r="R964" s="16">
        <v>0</v>
      </c>
      <c r="S964" s="16">
        <v>1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7">
        <v>0</v>
      </c>
    </row>
    <row r="965" spans="2:30" x14ac:dyDescent="0.2">
      <c r="B965" s="13" t="s">
        <v>1424</v>
      </c>
      <c r="C965" s="10" t="s">
        <v>2314</v>
      </c>
      <c r="D965" s="10" t="s">
        <v>2301</v>
      </c>
      <c r="E965" s="10" t="s">
        <v>84</v>
      </c>
      <c r="F965" s="10" t="s">
        <v>85</v>
      </c>
      <c r="G965" s="10" t="s">
        <v>2315</v>
      </c>
      <c r="H965" s="10" t="s">
        <v>3397</v>
      </c>
      <c r="I965" s="10" t="s">
        <v>79</v>
      </c>
      <c r="J965" s="10" t="s">
        <v>1425</v>
      </c>
      <c r="K965" s="10" t="s">
        <v>2208</v>
      </c>
      <c r="L965" s="14">
        <v>145</v>
      </c>
      <c r="M965" s="14">
        <v>58</v>
      </c>
      <c r="N965" s="14">
        <f>M965*O965</f>
        <v>58</v>
      </c>
      <c r="O965" s="12">
        <f t="shared" si="15"/>
        <v>1</v>
      </c>
      <c r="P965" s="15" t="s">
        <v>2</v>
      </c>
      <c r="Q965" s="16">
        <v>0</v>
      </c>
      <c r="R965" s="16">
        <v>0</v>
      </c>
      <c r="S965" s="16">
        <v>1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7">
        <v>0</v>
      </c>
    </row>
    <row r="966" spans="2:30" x14ac:dyDescent="0.2">
      <c r="B966" s="13" t="s">
        <v>1424</v>
      </c>
      <c r="C966" s="10" t="s">
        <v>2316</v>
      </c>
      <c r="D966" s="10" t="s">
        <v>2317</v>
      </c>
      <c r="E966" s="10" t="s">
        <v>135</v>
      </c>
      <c r="F966" s="10" t="s">
        <v>136</v>
      </c>
      <c r="G966" s="10" t="s">
        <v>2318</v>
      </c>
      <c r="H966" s="10" t="s">
        <v>3396</v>
      </c>
      <c r="I966" s="10" t="s">
        <v>79</v>
      </c>
      <c r="J966" s="10" t="s">
        <v>1425</v>
      </c>
      <c r="K966" s="10" t="s">
        <v>2208</v>
      </c>
      <c r="L966" s="14">
        <v>80</v>
      </c>
      <c r="M966" s="14">
        <v>32</v>
      </c>
      <c r="N966" s="14">
        <f>M966*O966</f>
        <v>32</v>
      </c>
      <c r="O966" s="12">
        <f t="shared" si="15"/>
        <v>1</v>
      </c>
      <c r="P966" s="15" t="s">
        <v>2</v>
      </c>
      <c r="Q966" s="16">
        <v>0</v>
      </c>
      <c r="R966" s="16">
        <v>0</v>
      </c>
      <c r="S966" s="16">
        <v>0</v>
      </c>
      <c r="T966" s="16">
        <v>0</v>
      </c>
      <c r="U966" s="16">
        <v>1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7">
        <v>0</v>
      </c>
    </row>
    <row r="967" spans="2:30" x14ac:dyDescent="0.2">
      <c r="B967" s="13" t="s">
        <v>1424</v>
      </c>
      <c r="C967" s="10" t="s">
        <v>2319</v>
      </c>
      <c r="D967" s="10" t="s">
        <v>1195</v>
      </c>
      <c r="E967" s="10" t="s">
        <v>1155</v>
      </c>
      <c r="F967" s="10" t="s">
        <v>1156</v>
      </c>
      <c r="G967" s="10" t="s">
        <v>2320</v>
      </c>
      <c r="H967" s="10" t="s">
        <v>3397</v>
      </c>
      <c r="I967" s="10" t="s">
        <v>79</v>
      </c>
      <c r="J967" s="10" t="s">
        <v>1425</v>
      </c>
      <c r="K967" s="10" t="s">
        <v>542</v>
      </c>
      <c r="L967" s="14">
        <v>80</v>
      </c>
      <c r="M967" s="14">
        <v>32</v>
      </c>
      <c r="N967" s="14">
        <f>M967*O967</f>
        <v>32</v>
      </c>
      <c r="O967" s="12">
        <f t="shared" si="15"/>
        <v>1</v>
      </c>
      <c r="P967" s="15" t="s">
        <v>2</v>
      </c>
      <c r="Q967" s="16">
        <v>0</v>
      </c>
      <c r="R967" s="16">
        <v>0</v>
      </c>
      <c r="S967" s="16">
        <v>0</v>
      </c>
      <c r="T967" s="16">
        <v>0</v>
      </c>
      <c r="U967" s="16">
        <v>1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7">
        <v>0</v>
      </c>
    </row>
    <row r="968" spans="2:30" x14ac:dyDescent="0.2">
      <c r="B968" s="13" t="s">
        <v>1424</v>
      </c>
      <c r="C968" s="10" t="s">
        <v>2321</v>
      </c>
      <c r="D968" s="10" t="s">
        <v>2322</v>
      </c>
      <c r="E968" s="10" t="s">
        <v>29</v>
      </c>
      <c r="F968" s="10" t="s">
        <v>77</v>
      </c>
      <c r="G968" s="10" t="s">
        <v>2323</v>
      </c>
      <c r="H968" s="10" t="s">
        <v>3397</v>
      </c>
      <c r="I968" s="10" t="s">
        <v>79</v>
      </c>
      <c r="J968" s="10" t="s">
        <v>1425</v>
      </c>
      <c r="K968" s="10" t="s">
        <v>542</v>
      </c>
      <c r="L968" s="14">
        <v>40</v>
      </c>
      <c r="M968" s="14">
        <v>16</v>
      </c>
      <c r="N968" s="14">
        <f>M968*O968</f>
        <v>32</v>
      </c>
      <c r="O968" s="12">
        <f t="shared" ref="O968:O1031" si="16">SUM(Q968:AD968)</f>
        <v>2</v>
      </c>
      <c r="P968" s="15" t="s">
        <v>2</v>
      </c>
      <c r="Q968" s="16">
        <v>0</v>
      </c>
      <c r="R968" s="16">
        <v>0</v>
      </c>
      <c r="S968" s="16">
        <v>0</v>
      </c>
      <c r="T968" s="16">
        <v>0</v>
      </c>
      <c r="U968" s="16">
        <v>1</v>
      </c>
      <c r="V968" s="16">
        <v>1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7">
        <v>0</v>
      </c>
    </row>
    <row r="969" spans="2:30" x14ac:dyDescent="0.2">
      <c r="B969" s="13" t="s">
        <v>1424</v>
      </c>
      <c r="C969" s="10" t="s">
        <v>2324</v>
      </c>
      <c r="D969" s="10" t="s">
        <v>2325</v>
      </c>
      <c r="E969" s="10" t="s">
        <v>135</v>
      </c>
      <c r="F969" s="10" t="s">
        <v>136</v>
      </c>
      <c r="G969" s="10" t="s">
        <v>2326</v>
      </c>
      <c r="H969" s="10" t="s">
        <v>3397</v>
      </c>
      <c r="I969" s="10" t="s">
        <v>79</v>
      </c>
      <c r="J969" s="10" t="s">
        <v>1425</v>
      </c>
      <c r="K969" s="10" t="s">
        <v>542</v>
      </c>
      <c r="L969" s="14">
        <v>50</v>
      </c>
      <c r="M969" s="14">
        <v>20</v>
      </c>
      <c r="N969" s="14">
        <f>M969*O969</f>
        <v>20</v>
      </c>
      <c r="O969" s="12">
        <f t="shared" si="16"/>
        <v>1</v>
      </c>
      <c r="P969" s="15" t="s">
        <v>2</v>
      </c>
      <c r="Q969" s="16">
        <v>0</v>
      </c>
      <c r="R969" s="16">
        <v>0</v>
      </c>
      <c r="S969" s="16">
        <v>0</v>
      </c>
      <c r="T969" s="16">
        <v>0</v>
      </c>
      <c r="U969" s="16">
        <v>1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7">
        <v>0</v>
      </c>
    </row>
    <row r="970" spans="2:30" x14ac:dyDescent="0.2">
      <c r="B970" s="13" t="s">
        <v>1424</v>
      </c>
      <c r="C970" s="10" t="s">
        <v>2327</v>
      </c>
      <c r="D970" s="10" t="s">
        <v>2328</v>
      </c>
      <c r="E970" s="10" t="s">
        <v>84</v>
      </c>
      <c r="F970" s="10" t="s">
        <v>85</v>
      </c>
      <c r="G970" s="10" t="s">
        <v>2329</v>
      </c>
      <c r="H970" s="10" t="s">
        <v>3396</v>
      </c>
      <c r="I970" s="10" t="s">
        <v>79</v>
      </c>
      <c r="J970" s="10" t="s">
        <v>1425</v>
      </c>
      <c r="K970" s="10" t="s">
        <v>542</v>
      </c>
      <c r="L970" s="14">
        <v>55</v>
      </c>
      <c r="M970" s="14">
        <v>22</v>
      </c>
      <c r="N970" s="14">
        <f>M970*O970</f>
        <v>88</v>
      </c>
      <c r="O970" s="12">
        <f t="shared" si="16"/>
        <v>4</v>
      </c>
      <c r="P970" s="15" t="s">
        <v>2</v>
      </c>
      <c r="Q970" s="16">
        <v>0</v>
      </c>
      <c r="R970" s="16">
        <v>1</v>
      </c>
      <c r="S970" s="16">
        <v>0</v>
      </c>
      <c r="T970" s="16">
        <v>1</v>
      </c>
      <c r="U970" s="16">
        <v>1</v>
      </c>
      <c r="V970" s="16">
        <v>1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7">
        <v>0</v>
      </c>
    </row>
    <row r="971" spans="2:30" x14ac:dyDescent="0.2">
      <c r="B971" s="13" t="s">
        <v>1424</v>
      </c>
      <c r="C971" s="10" t="s">
        <v>2327</v>
      </c>
      <c r="D971" s="10" t="s">
        <v>2328</v>
      </c>
      <c r="E971" s="10" t="s">
        <v>283</v>
      </c>
      <c r="F971" s="10" t="s">
        <v>284</v>
      </c>
      <c r="G971" s="10" t="s">
        <v>2329</v>
      </c>
      <c r="H971" s="10" t="s">
        <v>3396</v>
      </c>
      <c r="I971" s="10" t="s">
        <v>79</v>
      </c>
      <c r="J971" s="10" t="s">
        <v>1425</v>
      </c>
      <c r="K971" s="10" t="s">
        <v>542</v>
      </c>
      <c r="L971" s="14">
        <v>55</v>
      </c>
      <c r="M971" s="14">
        <v>22</v>
      </c>
      <c r="N971" s="14">
        <f>M971*O971</f>
        <v>88</v>
      </c>
      <c r="O971" s="12">
        <f t="shared" si="16"/>
        <v>4</v>
      </c>
      <c r="P971" s="15" t="s">
        <v>2</v>
      </c>
      <c r="Q971" s="16">
        <v>0</v>
      </c>
      <c r="R971" s="16">
        <v>0</v>
      </c>
      <c r="S971" s="16">
        <v>1</v>
      </c>
      <c r="T971" s="16">
        <v>1</v>
      </c>
      <c r="U971" s="16">
        <v>2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7">
        <v>0</v>
      </c>
    </row>
    <row r="972" spans="2:30" x14ac:dyDescent="0.2">
      <c r="B972" s="13" t="s">
        <v>1424</v>
      </c>
      <c r="C972" s="10" t="s">
        <v>2330</v>
      </c>
      <c r="D972" s="10" t="s">
        <v>2220</v>
      </c>
      <c r="E972" s="10" t="s">
        <v>135</v>
      </c>
      <c r="F972" s="10" t="s">
        <v>136</v>
      </c>
      <c r="G972" s="10" t="s">
        <v>2331</v>
      </c>
      <c r="H972" s="10" t="s">
        <v>3396</v>
      </c>
      <c r="I972" s="10" t="s">
        <v>79</v>
      </c>
      <c r="J972" s="10" t="s">
        <v>1425</v>
      </c>
      <c r="K972" s="10" t="s">
        <v>542</v>
      </c>
      <c r="L972" s="14">
        <v>65</v>
      </c>
      <c r="M972" s="14">
        <v>26</v>
      </c>
      <c r="N972" s="14">
        <f>M972*O972</f>
        <v>130</v>
      </c>
      <c r="O972" s="12">
        <f t="shared" si="16"/>
        <v>5</v>
      </c>
      <c r="P972" s="15" t="s">
        <v>2</v>
      </c>
      <c r="Q972" s="16">
        <v>0</v>
      </c>
      <c r="R972" s="16">
        <v>0</v>
      </c>
      <c r="S972" s="16">
        <v>1</v>
      </c>
      <c r="T972" s="16">
        <v>2</v>
      </c>
      <c r="U972" s="16">
        <v>2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7">
        <v>0</v>
      </c>
    </row>
    <row r="973" spans="2:30" x14ac:dyDescent="0.2">
      <c r="B973" s="13" t="s">
        <v>1424</v>
      </c>
      <c r="C973" s="10" t="s">
        <v>2332</v>
      </c>
      <c r="D973" s="10" t="s">
        <v>1066</v>
      </c>
      <c r="E973" s="10" t="s">
        <v>135</v>
      </c>
      <c r="F973" s="10" t="s">
        <v>136</v>
      </c>
      <c r="G973" s="10" t="s">
        <v>2333</v>
      </c>
      <c r="H973" s="10" t="s">
        <v>3396</v>
      </c>
      <c r="I973" s="10" t="s">
        <v>79</v>
      </c>
      <c r="J973" s="10" t="s">
        <v>1425</v>
      </c>
      <c r="K973" s="10" t="s">
        <v>542</v>
      </c>
      <c r="L973" s="14">
        <v>50</v>
      </c>
      <c r="M973" s="14">
        <v>20</v>
      </c>
      <c r="N973" s="14">
        <f>M973*O973</f>
        <v>60</v>
      </c>
      <c r="O973" s="12">
        <f t="shared" si="16"/>
        <v>3</v>
      </c>
      <c r="P973" s="15" t="s">
        <v>2</v>
      </c>
      <c r="Q973" s="16">
        <v>0</v>
      </c>
      <c r="R973" s="16">
        <v>0</v>
      </c>
      <c r="S973" s="16">
        <v>1</v>
      </c>
      <c r="T973" s="16">
        <v>1</v>
      </c>
      <c r="U973" s="16">
        <v>1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7">
        <v>0</v>
      </c>
    </row>
    <row r="974" spans="2:30" x14ac:dyDescent="0.2">
      <c r="B974" s="13" t="s">
        <v>1424</v>
      </c>
      <c r="C974" s="10" t="s">
        <v>2334</v>
      </c>
      <c r="D974" s="10" t="s">
        <v>2220</v>
      </c>
      <c r="E974" s="10" t="s">
        <v>135</v>
      </c>
      <c r="F974" s="10" t="s">
        <v>136</v>
      </c>
      <c r="G974" s="10" t="s">
        <v>2335</v>
      </c>
      <c r="H974" s="10" t="s">
        <v>3396</v>
      </c>
      <c r="I974" s="10" t="s">
        <v>79</v>
      </c>
      <c r="J974" s="10" t="s">
        <v>1425</v>
      </c>
      <c r="K974" s="10" t="s">
        <v>542</v>
      </c>
      <c r="L974" s="14">
        <v>60</v>
      </c>
      <c r="M974" s="14">
        <v>24</v>
      </c>
      <c r="N974" s="14">
        <f>M974*O974</f>
        <v>48</v>
      </c>
      <c r="O974" s="12">
        <f t="shared" si="16"/>
        <v>2</v>
      </c>
      <c r="P974" s="15" t="s">
        <v>2</v>
      </c>
      <c r="Q974" s="16">
        <v>0</v>
      </c>
      <c r="R974" s="16">
        <v>0</v>
      </c>
      <c r="S974" s="16">
        <v>0</v>
      </c>
      <c r="T974" s="16">
        <v>1</v>
      </c>
      <c r="U974" s="16">
        <v>1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7">
        <v>0</v>
      </c>
    </row>
    <row r="975" spans="2:30" x14ac:dyDescent="0.2">
      <c r="B975" s="13" t="s">
        <v>1424</v>
      </c>
      <c r="C975" s="10" t="s">
        <v>2336</v>
      </c>
      <c r="D975" s="10" t="s">
        <v>1066</v>
      </c>
      <c r="E975" s="10" t="s">
        <v>310</v>
      </c>
      <c r="F975" s="10" t="s">
        <v>311</v>
      </c>
      <c r="G975" s="10" t="s">
        <v>2337</v>
      </c>
      <c r="H975" s="10" t="s">
        <v>3397</v>
      </c>
      <c r="I975" s="10" t="s">
        <v>79</v>
      </c>
      <c r="J975" s="10" t="s">
        <v>1425</v>
      </c>
      <c r="K975" s="10" t="s">
        <v>542</v>
      </c>
      <c r="L975" s="14">
        <v>75</v>
      </c>
      <c r="M975" s="14">
        <v>30</v>
      </c>
      <c r="N975" s="14">
        <f>M975*O975</f>
        <v>90</v>
      </c>
      <c r="O975" s="12">
        <f t="shared" si="16"/>
        <v>3</v>
      </c>
      <c r="P975" s="15" t="s">
        <v>2</v>
      </c>
      <c r="Q975" s="16">
        <v>1</v>
      </c>
      <c r="R975" s="16">
        <v>0</v>
      </c>
      <c r="S975" s="16">
        <v>0</v>
      </c>
      <c r="T975" s="16">
        <v>1</v>
      </c>
      <c r="U975" s="16">
        <v>1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7">
        <v>0</v>
      </c>
    </row>
    <row r="976" spans="2:30" x14ac:dyDescent="0.2">
      <c r="B976" s="13" t="s">
        <v>1424</v>
      </c>
      <c r="C976" s="10" t="s">
        <v>2338</v>
      </c>
      <c r="D976" s="10" t="s">
        <v>2322</v>
      </c>
      <c r="E976" s="10" t="s">
        <v>29</v>
      </c>
      <c r="F976" s="10" t="s">
        <v>77</v>
      </c>
      <c r="G976" s="10" t="s">
        <v>2339</v>
      </c>
      <c r="H976" s="10" t="s">
        <v>3397</v>
      </c>
      <c r="I976" s="10" t="s">
        <v>79</v>
      </c>
      <c r="J976" s="10" t="s">
        <v>1425</v>
      </c>
      <c r="K976" s="10" t="s">
        <v>542</v>
      </c>
      <c r="L976" s="14">
        <v>45</v>
      </c>
      <c r="M976" s="14">
        <v>18</v>
      </c>
      <c r="N976" s="14">
        <f>M976*O976</f>
        <v>72</v>
      </c>
      <c r="O976" s="12">
        <f t="shared" si="16"/>
        <v>4</v>
      </c>
      <c r="P976" s="15" t="s">
        <v>2</v>
      </c>
      <c r="Q976" s="16">
        <v>1</v>
      </c>
      <c r="R976" s="16">
        <v>0</v>
      </c>
      <c r="S976" s="16">
        <v>0</v>
      </c>
      <c r="T976" s="16">
        <v>0</v>
      </c>
      <c r="U976" s="16">
        <v>0</v>
      </c>
      <c r="V976" s="16">
        <v>3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7">
        <v>0</v>
      </c>
    </row>
    <row r="977" spans="2:30" x14ac:dyDescent="0.2">
      <c r="B977" s="13" t="s">
        <v>1424</v>
      </c>
      <c r="C977" s="10" t="s">
        <v>2340</v>
      </c>
      <c r="D977" s="10" t="s">
        <v>1066</v>
      </c>
      <c r="E977" s="10" t="s">
        <v>135</v>
      </c>
      <c r="F977" s="10" t="s">
        <v>136</v>
      </c>
      <c r="G977" s="10" t="s">
        <v>2341</v>
      </c>
      <c r="H977" s="10" t="s">
        <v>3397</v>
      </c>
      <c r="I977" s="10" t="s">
        <v>79</v>
      </c>
      <c r="J977" s="10" t="s">
        <v>1425</v>
      </c>
      <c r="K977" s="10" t="s">
        <v>542</v>
      </c>
      <c r="L977" s="14">
        <v>55</v>
      </c>
      <c r="M977" s="14">
        <v>22</v>
      </c>
      <c r="N977" s="14">
        <f>M977*O977</f>
        <v>132</v>
      </c>
      <c r="O977" s="12">
        <f t="shared" si="16"/>
        <v>6</v>
      </c>
      <c r="P977" s="15" t="s">
        <v>2</v>
      </c>
      <c r="Q977" s="16">
        <v>1</v>
      </c>
      <c r="R977" s="16">
        <v>1</v>
      </c>
      <c r="S977" s="16">
        <v>1</v>
      </c>
      <c r="T977" s="16">
        <v>2</v>
      </c>
      <c r="U977" s="16">
        <v>0</v>
      </c>
      <c r="V977" s="16">
        <v>1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7">
        <v>0</v>
      </c>
    </row>
    <row r="978" spans="2:30" x14ac:dyDescent="0.2">
      <c r="B978" s="13" t="s">
        <v>1424</v>
      </c>
      <c r="C978" s="10" t="s">
        <v>2340</v>
      </c>
      <c r="D978" s="10" t="s">
        <v>1066</v>
      </c>
      <c r="E978" s="10" t="s">
        <v>277</v>
      </c>
      <c r="F978" s="10" t="s">
        <v>278</v>
      </c>
      <c r="G978" s="10" t="s">
        <v>2341</v>
      </c>
      <c r="H978" s="10" t="s">
        <v>3397</v>
      </c>
      <c r="I978" s="10" t="s">
        <v>79</v>
      </c>
      <c r="J978" s="10" t="s">
        <v>1425</v>
      </c>
      <c r="K978" s="10" t="s">
        <v>542</v>
      </c>
      <c r="L978" s="14">
        <v>55</v>
      </c>
      <c r="M978" s="14">
        <v>22</v>
      </c>
      <c r="N978" s="14">
        <f>M978*O978</f>
        <v>44</v>
      </c>
      <c r="O978" s="12">
        <f t="shared" si="16"/>
        <v>2</v>
      </c>
      <c r="P978" s="15" t="s">
        <v>2</v>
      </c>
      <c r="Q978" s="16">
        <v>1</v>
      </c>
      <c r="R978" s="16">
        <v>1</v>
      </c>
      <c r="S978" s="16">
        <v>0</v>
      </c>
      <c r="T978" s="16">
        <v>0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7">
        <v>0</v>
      </c>
    </row>
    <row r="979" spans="2:30" x14ac:dyDescent="0.2">
      <c r="B979" s="13" t="s">
        <v>1424</v>
      </c>
      <c r="C979" s="10" t="s">
        <v>2342</v>
      </c>
      <c r="D979" s="10" t="s">
        <v>2343</v>
      </c>
      <c r="E979" s="10" t="s">
        <v>84</v>
      </c>
      <c r="F979" s="10" t="s">
        <v>85</v>
      </c>
      <c r="G979" s="10" t="s">
        <v>2344</v>
      </c>
      <c r="H979" s="10" t="s">
        <v>3397</v>
      </c>
      <c r="I979" s="10" t="s">
        <v>79</v>
      </c>
      <c r="J979" s="10" t="s">
        <v>1425</v>
      </c>
      <c r="K979" s="10" t="s">
        <v>542</v>
      </c>
      <c r="L979" s="14">
        <v>80</v>
      </c>
      <c r="M979" s="14">
        <v>32</v>
      </c>
      <c r="N979" s="14">
        <f>M979*O979</f>
        <v>32</v>
      </c>
      <c r="O979" s="12">
        <f t="shared" si="16"/>
        <v>1</v>
      </c>
      <c r="P979" s="15" t="s">
        <v>2</v>
      </c>
      <c r="Q979" s="16">
        <v>0</v>
      </c>
      <c r="R979" s="16">
        <v>0</v>
      </c>
      <c r="S979" s="16">
        <v>1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7">
        <v>0</v>
      </c>
    </row>
    <row r="980" spans="2:30" x14ac:dyDescent="0.2">
      <c r="B980" s="13" t="s">
        <v>1424</v>
      </c>
      <c r="C980" s="10" t="s">
        <v>2345</v>
      </c>
      <c r="D980" s="10" t="s">
        <v>2322</v>
      </c>
      <c r="E980" s="10" t="s">
        <v>29</v>
      </c>
      <c r="F980" s="10" t="s">
        <v>77</v>
      </c>
      <c r="G980" s="10" t="s">
        <v>2346</v>
      </c>
      <c r="H980" s="10" t="s">
        <v>3397</v>
      </c>
      <c r="I980" s="10" t="s">
        <v>79</v>
      </c>
      <c r="J980" s="10" t="s">
        <v>1425</v>
      </c>
      <c r="K980" s="10" t="s">
        <v>542</v>
      </c>
      <c r="L980" s="14">
        <v>45</v>
      </c>
      <c r="M980" s="14">
        <v>18</v>
      </c>
      <c r="N980" s="14">
        <f>M980*O980</f>
        <v>144</v>
      </c>
      <c r="O980" s="12">
        <f t="shared" si="16"/>
        <v>8</v>
      </c>
      <c r="P980" s="15" t="s">
        <v>2</v>
      </c>
      <c r="Q980" s="16">
        <v>5</v>
      </c>
      <c r="R980" s="16">
        <v>0</v>
      </c>
      <c r="S980" s="16">
        <v>0</v>
      </c>
      <c r="T980" s="16">
        <v>0</v>
      </c>
      <c r="U980" s="16">
        <v>0</v>
      </c>
      <c r="V980" s="16">
        <v>3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7">
        <v>0</v>
      </c>
    </row>
    <row r="981" spans="2:30" x14ac:dyDescent="0.2">
      <c r="B981" s="13" t="s">
        <v>1424</v>
      </c>
      <c r="C981" s="10" t="s">
        <v>2345</v>
      </c>
      <c r="D981" s="10" t="s">
        <v>2322</v>
      </c>
      <c r="E981" s="10" t="s">
        <v>84</v>
      </c>
      <c r="F981" s="10" t="s">
        <v>85</v>
      </c>
      <c r="G981" s="10" t="s">
        <v>2346</v>
      </c>
      <c r="H981" s="10" t="s">
        <v>3397</v>
      </c>
      <c r="I981" s="10" t="s">
        <v>79</v>
      </c>
      <c r="J981" s="10" t="s">
        <v>1425</v>
      </c>
      <c r="K981" s="10" t="s">
        <v>542</v>
      </c>
      <c r="L981" s="14">
        <v>45</v>
      </c>
      <c r="M981" s="14">
        <v>18</v>
      </c>
      <c r="N981" s="14">
        <f>M981*O981</f>
        <v>18</v>
      </c>
      <c r="O981" s="12">
        <f t="shared" si="16"/>
        <v>1</v>
      </c>
      <c r="P981" s="15" t="s">
        <v>2</v>
      </c>
      <c r="Q981" s="16">
        <v>0</v>
      </c>
      <c r="R981" s="16">
        <v>0</v>
      </c>
      <c r="S981" s="16">
        <v>1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7">
        <v>0</v>
      </c>
    </row>
    <row r="982" spans="2:30" x14ac:dyDescent="0.2">
      <c r="B982" s="13" t="s">
        <v>1424</v>
      </c>
      <c r="C982" s="10" t="s">
        <v>2345</v>
      </c>
      <c r="D982" s="10" t="s">
        <v>2322</v>
      </c>
      <c r="E982" s="10" t="s">
        <v>227</v>
      </c>
      <c r="F982" s="10" t="s">
        <v>228</v>
      </c>
      <c r="G982" s="10" t="s">
        <v>2346</v>
      </c>
      <c r="H982" s="10" t="s">
        <v>3397</v>
      </c>
      <c r="I982" s="10" t="s">
        <v>79</v>
      </c>
      <c r="J982" s="10" t="s">
        <v>1425</v>
      </c>
      <c r="K982" s="10" t="s">
        <v>542</v>
      </c>
      <c r="L982" s="14">
        <v>45</v>
      </c>
      <c r="M982" s="14">
        <v>18</v>
      </c>
      <c r="N982" s="14">
        <f>M982*O982</f>
        <v>54</v>
      </c>
      <c r="O982" s="12">
        <f t="shared" si="16"/>
        <v>3</v>
      </c>
      <c r="P982" s="15" t="s">
        <v>2</v>
      </c>
      <c r="Q982" s="16">
        <v>2</v>
      </c>
      <c r="R982" s="16">
        <v>0</v>
      </c>
      <c r="S982" s="16">
        <v>0</v>
      </c>
      <c r="T982" s="16">
        <v>0</v>
      </c>
      <c r="U982" s="16">
        <v>0</v>
      </c>
      <c r="V982" s="16">
        <v>1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7">
        <v>0</v>
      </c>
    </row>
    <row r="983" spans="2:30" x14ac:dyDescent="0.2">
      <c r="B983" s="13" t="s">
        <v>1424</v>
      </c>
      <c r="C983" s="10" t="s">
        <v>2347</v>
      </c>
      <c r="D983" s="10" t="s">
        <v>2348</v>
      </c>
      <c r="E983" s="10" t="s">
        <v>84</v>
      </c>
      <c r="F983" s="10" t="s">
        <v>85</v>
      </c>
      <c r="G983" s="10" t="s">
        <v>2349</v>
      </c>
      <c r="H983" s="10" t="s">
        <v>3397</v>
      </c>
      <c r="I983" s="10" t="s">
        <v>79</v>
      </c>
      <c r="J983" s="10" t="s">
        <v>1425</v>
      </c>
      <c r="K983" s="10" t="s">
        <v>542</v>
      </c>
      <c r="L983" s="14">
        <v>75</v>
      </c>
      <c r="M983" s="14">
        <v>30</v>
      </c>
      <c r="N983" s="14">
        <f>M983*O983</f>
        <v>30</v>
      </c>
      <c r="O983" s="12">
        <f t="shared" si="16"/>
        <v>1</v>
      </c>
      <c r="P983" s="15" t="s">
        <v>2</v>
      </c>
      <c r="Q983" s="16">
        <v>0</v>
      </c>
      <c r="R983" s="16">
        <v>0</v>
      </c>
      <c r="S983" s="16">
        <v>1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7">
        <v>0</v>
      </c>
    </row>
    <row r="984" spans="2:30" x14ac:dyDescent="0.2">
      <c r="B984" s="13" t="s">
        <v>1424</v>
      </c>
      <c r="C984" s="10" t="s">
        <v>2350</v>
      </c>
      <c r="D984" s="10" t="s">
        <v>2351</v>
      </c>
      <c r="E984" s="10" t="s">
        <v>135</v>
      </c>
      <c r="F984" s="10" t="s">
        <v>136</v>
      </c>
      <c r="G984" s="10" t="s">
        <v>2352</v>
      </c>
      <c r="H984" s="10" t="s">
        <v>3396</v>
      </c>
      <c r="I984" s="10" t="s">
        <v>79</v>
      </c>
      <c r="J984" s="10" t="s">
        <v>1425</v>
      </c>
      <c r="K984" s="10" t="s">
        <v>542</v>
      </c>
      <c r="L984" s="14">
        <v>50</v>
      </c>
      <c r="M984" s="14">
        <v>20</v>
      </c>
      <c r="N984" s="14">
        <f>M984*O984</f>
        <v>20</v>
      </c>
      <c r="O984" s="12">
        <f t="shared" si="16"/>
        <v>1</v>
      </c>
      <c r="P984" s="15" t="s">
        <v>2</v>
      </c>
      <c r="Q984" s="16">
        <v>0</v>
      </c>
      <c r="R984" s="16">
        <v>0</v>
      </c>
      <c r="S984" s="16">
        <v>0</v>
      </c>
      <c r="T984" s="16">
        <v>0</v>
      </c>
      <c r="U984" s="16">
        <v>1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7">
        <v>0</v>
      </c>
    </row>
    <row r="985" spans="2:30" x14ac:dyDescent="0.2">
      <c r="B985" s="13" t="s">
        <v>1424</v>
      </c>
      <c r="C985" s="10" t="s">
        <v>2353</v>
      </c>
      <c r="D985" s="10" t="s">
        <v>1223</v>
      </c>
      <c r="E985" s="10" t="s">
        <v>29</v>
      </c>
      <c r="F985" s="10" t="s">
        <v>77</v>
      </c>
      <c r="G985" s="10" t="s">
        <v>2354</v>
      </c>
      <c r="H985" s="10" t="s">
        <v>3396</v>
      </c>
      <c r="I985" s="10" t="s">
        <v>79</v>
      </c>
      <c r="J985" s="10" t="s">
        <v>1425</v>
      </c>
      <c r="K985" s="10" t="s">
        <v>542</v>
      </c>
      <c r="L985" s="14">
        <v>89</v>
      </c>
      <c r="M985" s="14">
        <v>35.6</v>
      </c>
      <c r="N985" s="14">
        <f>M985*O985</f>
        <v>35.6</v>
      </c>
      <c r="O985" s="12">
        <f t="shared" si="16"/>
        <v>1</v>
      </c>
      <c r="P985" s="15" t="s">
        <v>2</v>
      </c>
      <c r="Q985" s="16">
        <v>0</v>
      </c>
      <c r="R985" s="16">
        <v>0</v>
      </c>
      <c r="S985" s="16">
        <v>1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7">
        <v>0</v>
      </c>
    </row>
    <row r="986" spans="2:30" x14ac:dyDescent="0.2">
      <c r="B986" s="13" t="s">
        <v>1424</v>
      </c>
      <c r="C986" s="10" t="s">
        <v>2355</v>
      </c>
      <c r="D986" s="10" t="s">
        <v>1195</v>
      </c>
      <c r="E986" s="10" t="s">
        <v>1981</v>
      </c>
      <c r="F986" s="10" t="s">
        <v>1982</v>
      </c>
      <c r="G986" s="10" t="s">
        <v>2356</v>
      </c>
      <c r="H986" s="10" t="s">
        <v>3396</v>
      </c>
      <c r="I986" s="10" t="s">
        <v>79</v>
      </c>
      <c r="J986" s="10" t="s">
        <v>1425</v>
      </c>
      <c r="K986" s="10" t="s">
        <v>542</v>
      </c>
      <c r="L986" s="14">
        <v>79</v>
      </c>
      <c r="M986" s="14">
        <v>31.6</v>
      </c>
      <c r="N986" s="14">
        <f>M986*O986</f>
        <v>31.6</v>
      </c>
      <c r="O986" s="12">
        <f t="shared" si="16"/>
        <v>1</v>
      </c>
      <c r="P986" s="15" t="s">
        <v>2</v>
      </c>
      <c r="Q986" s="16">
        <v>0</v>
      </c>
      <c r="R986" s="16">
        <v>0</v>
      </c>
      <c r="S986" s="16">
        <v>1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7">
        <v>0</v>
      </c>
    </row>
    <row r="987" spans="2:30" x14ac:dyDescent="0.2">
      <c r="B987" s="13" t="s">
        <v>1424</v>
      </c>
      <c r="C987" s="10" t="s">
        <v>2357</v>
      </c>
      <c r="D987" s="10" t="s">
        <v>2322</v>
      </c>
      <c r="E987" s="10" t="s">
        <v>2358</v>
      </c>
      <c r="F987" s="10" t="s">
        <v>2359</v>
      </c>
      <c r="G987" s="10" t="s">
        <v>2360</v>
      </c>
      <c r="H987" s="10" t="s">
        <v>3397</v>
      </c>
      <c r="I987" s="10" t="s">
        <v>79</v>
      </c>
      <c r="J987" s="10" t="s">
        <v>1425</v>
      </c>
      <c r="K987" s="10" t="s">
        <v>542</v>
      </c>
      <c r="L987" s="14">
        <v>49</v>
      </c>
      <c r="M987" s="14">
        <v>19.600000000000001</v>
      </c>
      <c r="N987" s="14">
        <f>M987*O987</f>
        <v>19.600000000000001</v>
      </c>
      <c r="O987" s="12">
        <f t="shared" si="16"/>
        <v>1</v>
      </c>
      <c r="P987" s="15" t="s">
        <v>2</v>
      </c>
      <c r="Q987" s="16">
        <v>0</v>
      </c>
      <c r="R987" s="16">
        <v>0</v>
      </c>
      <c r="S987" s="16">
        <v>1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7">
        <v>0</v>
      </c>
    </row>
    <row r="988" spans="2:30" x14ac:dyDescent="0.2">
      <c r="B988" s="13" t="s">
        <v>1424</v>
      </c>
      <c r="C988" s="10" t="s">
        <v>2361</v>
      </c>
      <c r="D988" s="10" t="s">
        <v>1081</v>
      </c>
      <c r="E988" s="10" t="s">
        <v>84</v>
      </c>
      <c r="F988" s="10" t="s">
        <v>85</v>
      </c>
      <c r="G988" s="10" t="s">
        <v>2362</v>
      </c>
      <c r="H988" s="10" t="s">
        <v>3397</v>
      </c>
      <c r="I988" s="10" t="s">
        <v>79</v>
      </c>
      <c r="J988" s="10" t="s">
        <v>1425</v>
      </c>
      <c r="K988" s="10" t="s">
        <v>542</v>
      </c>
      <c r="L988" s="14">
        <v>70</v>
      </c>
      <c r="M988" s="14">
        <v>28</v>
      </c>
      <c r="N988" s="14">
        <f>M988*O988</f>
        <v>84</v>
      </c>
      <c r="O988" s="12">
        <f t="shared" si="16"/>
        <v>3</v>
      </c>
      <c r="P988" s="15" t="s">
        <v>2</v>
      </c>
      <c r="Q988" s="16">
        <v>1</v>
      </c>
      <c r="R988" s="16">
        <v>0</v>
      </c>
      <c r="S988" s="16">
        <v>0</v>
      </c>
      <c r="T988" s="16">
        <v>0</v>
      </c>
      <c r="U988" s="16">
        <v>0</v>
      </c>
      <c r="V988" s="16">
        <v>2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7">
        <v>0</v>
      </c>
    </row>
    <row r="989" spans="2:30" x14ac:dyDescent="0.2">
      <c r="B989" s="13" t="s">
        <v>1424</v>
      </c>
      <c r="C989" s="10" t="s">
        <v>2363</v>
      </c>
      <c r="D989" s="10" t="s">
        <v>1099</v>
      </c>
      <c r="E989" s="10" t="s">
        <v>29</v>
      </c>
      <c r="F989" s="10" t="s">
        <v>77</v>
      </c>
      <c r="G989" s="10" t="s">
        <v>2364</v>
      </c>
      <c r="H989" s="10" t="s">
        <v>3397</v>
      </c>
      <c r="I989" s="10" t="s">
        <v>79</v>
      </c>
      <c r="J989" s="10" t="s">
        <v>1425</v>
      </c>
      <c r="K989" s="10" t="s">
        <v>542</v>
      </c>
      <c r="L989" s="14">
        <v>69</v>
      </c>
      <c r="M989" s="14">
        <v>27.6</v>
      </c>
      <c r="N989" s="14">
        <f>M989*O989</f>
        <v>82.800000000000011</v>
      </c>
      <c r="O989" s="12">
        <f t="shared" si="16"/>
        <v>3</v>
      </c>
      <c r="P989" s="15" t="s">
        <v>2</v>
      </c>
      <c r="Q989" s="16">
        <v>0</v>
      </c>
      <c r="R989" s="16">
        <v>1</v>
      </c>
      <c r="S989" s="16">
        <v>1</v>
      </c>
      <c r="T989" s="16">
        <v>1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7">
        <v>0</v>
      </c>
    </row>
    <row r="990" spans="2:30" x14ac:dyDescent="0.2">
      <c r="B990" s="13" t="s">
        <v>1424</v>
      </c>
      <c r="C990" s="10" t="s">
        <v>2363</v>
      </c>
      <c r="D990" s="10" t="s">
        <v>1099</v>
      </c>
      <c r="E990" s="10" t="s">
        <v>2365</v>
      </c>
      <c r="F990" s="10" t="s">
        <v>2366</v>
      </c>
      <c r="G990" s="10" t="s">
        <v>2364</v>
      </c>
      <c r="H990" s="10" t="s">
        <v>3397</v>
      </c>
      <c r="I990" s="10" t="s">
        <v>79</v>
      </c>
      <c r="J990" s="10" t="s">
        <v>1425</v>
      </c>
      <c r="K990" s="10" t="s">
        <v>542</v>
      </c>
      <c r="L990" s="14">
        <v>69</v>
      </c>
      <c r="M990" s="14">
        <v>27.6</v>
      </c>
      <c r="N990" s="14">
        <f>M990*O990</f>
        <v>27.6</v>
      </c>
      <c r="O990" s="12">
        <f t="shared" si="16"/>
        <v>1</v>
      </c>
      <c r="P990" s="15" t="s">
        <v>2</v>
      </c>
      <c r="Q990" s="16">
        <v>0</v>
      </c>
      <c r="R990" s="16">
        <v>0</v>
      </c>
      <c r="S990" s="16">
        <v>1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7">
        <v>0</v>
      </c>
    </row>
    <row r="991" spans="2:30" x14ac:dyDescent="0.2">
      <c r="B991" s="13" t="s">
        <v>1424</v>
      </c>
      <c r="C991" s="10" t="s">
        <v>2367</v>
      </c>
      <c r="D991" s="10" t="s">
        <v>1099</v>
      </c>
      <c r="E991" s="10" t="s">
        <v>29</v>
      </c>
      <c r="F991" s="10" t="s">
        <v>77</v>
      </c>
      <c r="G991" s="10" t="s">
        <v>2368</v>
      </c>
      <c r="H991" s="10" t="s">
        <v>3397</v>
      </c>
      <c r="I991" s="10" t="s">
        <v>79</v>
      </c>
      <c r="J991" s="10" t="s">
        <v>1425</v>
      </c>
      <c r="K991" s="10" t="s">
        <v>542</v>
      </c>
      <c r="L991" s="14">
        <v>69</v>
      </c>
      <c r="M991" s="14">
        <v>27.6</v>
      </c>
      <c r="N991" s="14">
        <f>M991*O991</f>
        <v>55.2</v>
      </c>
      <c r="O991" s="12">
        <f t="shared" si="16"/>
        <v>2</v>
      </c>
      <c r="P991" s="15" t="s">
        <v>2</v>
      </c>
      <c r="Q991" s="16">
        <v>0</v>
      </c>
      <c r="R991" s="16">
        <v>1</v>
      </c>
      <c r="S991" s="16">
        <v>1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7">
        <v>0</v>
      </c>
    </row>
    <row r="992" spans="2:30" x14ac:dyDescent="0.2">
      <c r="B992" s="13" t="s">
        <v>1424</v>
      </c>
      <c r="C992" s="10" t="s">
        <v>2367</v>
      </c>
      <c r="D992" s="10" t="s">
        <v>1099</v>
      </c>
      <c r="E992" s="10" t="s">
        <v>84</v>
      </c>
      <c r="F992" s="10" t="s">
        <v>85</v>
      </c>
      <c r="G992" s="10" t="s">
        <v>2368</v>
      </c>
      <c r="H992" s="10" t="s">
        <v>3397</v>
      </c>
      <c r="I992" s="10" t="s">
        <v>79</v>
      </c>
      <c r="J992" s="10" t="s">
        <v>1425</v>
      </c>
      <c r="K992" s="10" t="s">
        <v>542</v>
      </c>
      <c r="L992" s="14">
        <v>69</v>
      </c>
      <c r="M992" s="14">
        <v>27.6</v>
      </c>
      <c r="N992" s="14">
        <f>M992*O992</f>
        <v>165.60000000000002</v>
      </c>
      <c r="O992" s="12">
        <f t="shared" si="16"/>
        <v>6</v>
      </c>
      <c r="P992" s="15" t="s">
        <v>2</v>
      </c>
      <c r="Q992" s="16">
        <v>2</v>
      </c>
      <c r="R992" s="16">
        <v>1</v>
      </c>
      <c r="S992" s="16">
        <v>1</v>
      </c>
      <c r="T992" s="16">
        <v>2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7">
        <v>0</v>
      </c>
    </row>
    <row r="993" spans="2:30" x14ac:dyDescent="0.2">
      <c r="B993" s="13" t="s">
        <v>1424</v>
      </c>
      <c r="C993" s="10" t="s">
        <v>2369</v>
      </c>
      <c r="D993" s="10" t="s">
        <v>2370</v>
      </c>
      <c r="E993" s="10" t="s">
        <v>2371</v>
      </c>
      <c r="F993" s="10" t="s">
        <v>2372</v>
      </c>
      <c r="G993" s="10" t="s">
        <v>2373</v>
      </c>
      <c r="H993" s="10" t="s">
        <v>3397</v>
      </c>
      <c r="I993" s="10" t="s">
        <v>79</v>
      </c>
      <c r="J993" s="10" t="s">
        <v>1425</v>
      </c>
      <c r="K993" s="10" t="s">
        <v>542</v>
      </c>
      <c r="L993" s="14">
        <v>59</v>
      </c>
      <c r="M993" s="14">
        <v>23.6</v>
      </c>
      <c r="N993" s="14">
        <f>M993*O993</f>
        <v>23.6</v>
      </c>
      <c r="O993" s="12">
        <f t="shared" si="16"/>
        <v>1</v>
      </c>
      <c r="P993" s="15" t="s">
        <v>2</v>
      </c>
      <c r="Q993" s="16">
        <v>0</v>
      </c>
      <c r="R993" s="16">
        <v>0</v>
      </c>
      <c r="S993" s="16">
        <v>1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7">
        <v>0</v>
      </c>
    </row>
    <row r="994" spans="2:30" x14ac:dyDescent="0.2">
      <c r="B994" s="13" t="s">
        <v>1424</v>
      </c>
      <c r="C994" s="10" t="s">
        <v>2374</v>
      </c>
      <c r="D994" s="10" t="s">
        <v>2370</v>
      </c>
      <c r="E994" s="10" t="s">
        <v>2371</v>
      </c>
      <c r="F994" s="10" t="s">
        <v>2372</v>
      </c>
      <c r="G994" s="10" t="s">
        <v>2375</v>
      </c>
      <c r="H994" s="10" t="s">
        <v>3397</v>
      </c>
      <c r="I994" s="10" t="s">
        <v>79</v>
      </c>
      <c r="J994" s="10" t="s">
        <v>1425</v>
      </c>
      <c r="K994" s="10" t="s">
        <v>542</v>
      </c>
      <c r="L994" s="14">
        <v>45</v>
      </c>
      <c r="M994" s="14">
        <v>18</v>
      </c>
      <c r="N994" s="14">
        <f>M994*O994</f>
        <v>90</v>
      </c>
      <c r="O994" s="12">
        <f t="shared" si="16"/>
        <v>5</v>
      </c>
      <c r="P994" s="15" t="s">
        <v>2</v>
      </c>
      <c r="Q994" s="16">
        <v>1</v>
      </c>
      <c r="R994" s="16">
        <v>1</v>
      </c>
      <c r="S994" s="16">
        <v>1</v>
      </c>
      <c r="T994" s="16">
        <v>1</v>
      </c>
      <c r="U994" s="16">
        <v>1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7">
        <v>0</v>
      </c>
    </row>
    <row r="995" spans="2:30" x14ac:dyDescent="0.2">
      <c r="B995" s="13" t="s">
        <v>1424</v>
      </c>
      <c r="C995" s="10" t="s">
        <v>2376</v>
      </c>
      <c r="D995" s="10" t="s">
        <v>1081</v>
      </c>
      <c r="E995" s="10" t="s">
        <v>29</v>
      </c>
      <c r="F995" s="10" t="s">
        <v>77</v>
      </c>
      <c r="G995" s="10" t="s">
        <v>2377</v>
      </c>
      <c r="H995" s="10" t="s">
        <v>3397</v>
      </c>
      <c r="I995" s="10" t="s">
        <v>79</v>
      </c>
      <c r="J995" s="10" t="s">
        <v>1425</v>
      </c>
      <c r="K995" s="10" t="s">
        <v>542</v>
      </c>
      <c r="L995" s="14">
        <v>55</v>
      </c>
      <c r="M995" s="14">
        <v>22</v>
      </c>
      <c r="N995" s="14">
        <f>M995*O995</f>
        <v>22</v>
      </c>
      <c r="O995" s="12">
        <f t="shared" si="16"/>
        <v>1</v>
      </c>
      <c r="P995" s="15" t="s">
        <v>2</v>
      </c>
      <c r="Q995" s="16">
        <v>0</v>
      </c>
      <c r="R995" s="16">
        <v>0</v>
      </c>
      <c r="S995" s="16">
        <v>0</v>
      </c>
      <c r="T995" s="16">
        <v>0</v>
      </c>
      <c r="U995" s="16">
        <v>1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7">
        <v>0</v>
      </c>
    </row>
    <row r="996" spans="2:30" x14ac:dyDescent="0.2">
      <c r="B996" s="13" t="s">
        <v>1424</v>
      </c>
      <c r="C996" s="10" t="s">
        <v>2378</v>
      </c>
      <c r="D996" s="10" t="s">
        <v>2379</v>
      </c>
      <c r="E996" s="10" t="s">
        <v>1564</v>
      </c>
      <c r="F996" s="10" t="s">
        <v>1565</v>
      </c>
      <c r="G996" s="10" t="s">
        <v>2380</v>
      </c>
      <c r="H996" s="10" t="s">
        <v>3397</v>
      </c>
      <c r="I996" s="10" t="s">
        <v>79</v>
      </c>
      <c r="J996" s="10" t="s">
        <v>1425</v>
      </c>
      <c r="K996" s="10" t="s">
        <v>542</v>
      </c>
      <c r="L996" s="14">
        <v>39</v>
      </c>
      <c r="M996" s="14">
        <v>15.6</v>
      </c>
      <c r="N996" s="14">
        <f>M996*O996</f>
        <v>15.6</v>
      </c>
      <c r="O996" s="12">
        <f t="shared" si="16"/>
        <v>1</v>
      </c>
      <c r="P996" s="15" t="s">
        <v>2</v>
      </c>
      <c r="Q996" s="16">
        <v>0</v>
      </c>
      <c r="R996" s="16">
        <v>0</v>
      </c>
      <c r="S996" s="16">
        <v>1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7">
        <v>0</v>
      </c>
    </row>
    <row r="997" spans="2:30" x14ac:dyDescent="0.2">
      <c r="B997" s="13" t="s">
        <v>1424</v>
      </c>
      <c r="C997" s="10" t="s">
        <v>2381</v>
      </c>
      <c r="D997" s="10" t="s">
        <v>1223</v>
      </c>
      <c r="E997" s="10" t="s">
        <v>2382</v>
      </c>
      <c r="F997" s="10" t="s">
        <v>2383</v>
      </c>
      <c r="G997" s="10" t="s">
        <v>2384</v>
      </c>
      <c r="H997" s="10" t="s">
        <v>3397</v>
      </c>
      <c r="I997" s="10" t="s">
        <v>79</v>
      </c>
      <c r="J997" s="10" t="s">
        <v>1425</v>
      </c>
      <c r="K997" s="10" t="s">
        <v>542</v>
      </c>
      <c r="L997" s="14">
        <v>95</v>
      </c>
      <c r="M997" s="14">
        <v>38</v>
      </c>
      <c r="N997" s="14">
        <f>M997*O997</f>
        <v>76</v>
      </c>
      <c r="O997" s="12">
        <f t="shared" si="16"/>
        <v>2</v>
      </c>
      <c r="P997" s="15" t="s">
        <v>2</v>
      </c>
      <c r="Q997" s="16">
        <v>0</v>
      </c>
      <c r="R997" s="16">
        <v>0</v>
      </c>
      <c r="S997" s="16">
        <v>2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7">
        <v>0</v>
      </c>
    </row>
    <row r="998" spans="2:30" x14ac:dyDescent="0.2">
      <c r="B998" s="13" t="s">
        <v>1424</v>
      </c>
      <c r="C998" s="10" t="s">
        <v>2385</v>
      </c>
      <c r="D998" s="10" t="s">
        <v>2322</v>
      </c>
      <c r="E998" s="10" t="s">
        <v>29</v>
      </c>
      <c r="F998" s="10" t="s">
        <v>77</v>
      </c>
      <c r="G998" s="10" t="s">
        <v>2386</v>
      </c>
      <c r="H998" s="10" t="s">
        <v>3397</v>
      </c>
      <c r="I998" s="10" t="s">
        <v>79</v>
      </c>
      <c r="J998" s="10" t="s">
        <v>1425</v>
      </c>
      <c r="K998" s="10" t="s">
        <v>542</v>
      </c>
      <c r="L998" s="14">
        <v>60</v>
      </c>
      <c r="M998" s="14">
        <v>24</v>
      </c>
      <c r="N998" s="14">
        <f>M998*O998</f>
        <v>24</v>
      </c>
      <c r="O998" s="12">
        <f t="shared" si="16"/>
        <v>1</v>
      </c>
      <c r="P998" s="15" t="s">
        <v>2</v>
      </c>
      <c r="Q998" s="16">
        <v>0</v>
      </c>
      <c r="R998" s="16">
        <v>0</v>
      </c>
      <c r="S998" s="16">
        <v>1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7">
        <v>0</v>
      </c>
    </row>
    <row r="999" spans="2:30" x14ac:dyDescent="0.2">
      <c r="B999" s="13" t="s">
        <v>1424</v>
      </c>
      <c r="C999" s="10" t="s">
        <v>2387</v>
      </c>
      <c r="D999" s="10" t="s">
        <v>2388</v>
      </c>
      <c r="E999" s="10" t="s">
        <v>84</v>
      </c>
      <c r="F999" s="10" t="s">
        <v>85</v>
      </c>
      <c r="G999" s="10" t="s">
        <v>2389</v>
      </c>
      <c r="H999" s="10" t="s">
        <v>3397</v>
      </c>
      <c r="I999" s="10" t="s">
        <v>79</v>
      </c>
      <c r="J999" s="10" t="s">
        <v>1425</v>
      </c>
      <c r="K999" s="10" t="s">
        <v>542</v>
      </c>
      <c r="L999" s="14">
        <v>69</v>
      </c>
      <c r="M999" s="14">
        <v>27.6</v>
      </c>
      <c r="N999" s="14">
        <f>M999*O999</f>
        <v>55.2</v>
      </c>
      <c r="O999" s="12">
        <f t="shared" si="16"/>
        <v>2</v>
      </c>
      <c r="P999" s="15" t="s">
        <v>2</v>
      </c>
      <c r="Q999" s="16">
        <v>0</v>
      </c>
      <c r="R999" s="16">
        <v>1</v>
      </c>
      <c r="S999" s="16">
        <v>1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7">
        <v>0</v>
      </c>
    </row>
    <row r="1000" spans="2:30" x14ac:dyDescent="0.2">
      <c r="B1000" s="13" t="s">
        <v>1424</v>
      </c>
      <c r="C1000" s="10" t="s">
        <v>2390</v>
      </c>
      <c r="D1000" s="10" t="s">
        <v>1099</v>
      </c>
      <c r="E1000" s="10" t="s">
        <v>29</v>
      </c>
      <c r="F1000" s="10" t="s">
        <v>77</v>
      </c>
      <c r="G1000" s="10" t="s">
        <v>2391</v>
      </c>
      <c r="H1000" s="10" t="s">
        <v>3397</v>
      </c>
      <c r="I1000" s="10" t="s">
        <v>79</v>
      </c>
      <c r="J1000" s="10" t="s">
        <v>1425</v>
      </c>
      <c r="K1000" s="10" t="s">
        <v>542</v>
      </c>
      <c r="L1000" s="14">
        <v>90</v>
      </c>
      <c r="M1000" s="14">
        <v>36</v>
      </c>
      <c r="N1000" s="14">
        <f>M1000*O1000</f>
        <v>252</v>
      </c>
      <c r="O1000" s="12">
        <f t="shared" si="16"/>
        <v>7</v>
      </c>
      <c r="P1000" s="15" t="s">
        <v>2</v>
      </c>
      <c r="Q1000" s="16">
        <v>1</v>
      </c>
      <c r="R1000" s="16">
        <v>2</v>
      </c>
      <c r="S1000" s="16">
        <v>2</v>
      </c>
      <c r="T1000" s="16">
        <v>1</v>
      </c>
      <c r="U1000" s="16">
        <v>0</v>
      </c>
      <c r="V1000" s="16">
        <v>1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7">
        <v>0</v>
      </c>
    </row>
    <row r="1001" spans="2:30" x14ac:dyDescent="0.2">
      <c r="B1001" s="13" t="s">
        <v>1424</v>
      </c>
      <c r="C1001" s="10" t="s">
        <v>2392</v>
      </c>
      <c r="D1001" s="10" t="s">
        <v>2322</v>
      </c>
      <c r="E1001" s="10" t="s">
        <v>770</v>
      </c>
      <c r="F1001" s="10" t="s">
        <v>771</v>
      </c>
      <c r="G1001" s="10" t="s">
        <v>2393</v>
      </c>
      <c r="H1001" s="10" t="s">
        <v>3397</v>
      </c>
      <c r="I1001" s="10" t="s">
        <v>79</v>
      </c>
      <c r="J1001" s="10" t="s">
        <v>1425</v>
      </c>
      <c r="K1001" s="10" t="s">
        <v>542</v>
      </c>
      <c r="L1001" s="14">
        <v>40</v>
      </c>
      <c r="M1001" s="14">
        <v>16</v>
      </c>
      <c r="N1001" s="14">
        <f>M1001*O1001</f>
        <v>16</v>
      </c>
      <c r="O1001" s="12">
        <f t="shared" si="16"/>
        <v>1</v>
      </c>
      <c r="P1001" s="15" t="s">
        <v>2</v>
      </c>
      <c r="Q1001" s="16">
        <v>0</v>
      </c>
      <c r="R1001" s="16">
        <v>0</v>
      </c>
      <c r="S1001" s="16">
        <v>1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7">
        <v>0</v>
      </c>
    </row>
    <row r="1002" spans="2:30" x14ac:dyDescent="0.2">
      <c r="B1002" s="13" t="s">
        <v>1424</v>
      </c>
      <c r="C1002" s="10" t="s">
        <v>2394</v>
      </c>
      <c r="D1002" s="10" t="s">
        <v>2395</v>
      </c>
      <c r="E1002" s="10" t="s">
        <v>1540</v>
      </c>
      <c r="F1002" s="10" t="s">
        <v>72</v>
      </c>
      <c r="G1002" s="10" t="s">
        <v>2396</v>
      </c>
      <c r="H1002" s="10" t="s">
        <v>3397</v>
      </c>
      <c r="I1002" s="10" t="s">
        <v>79</v>
      </c>
      <c r="J1002" s="10" t="s">
        <v>1425</v>
      </c>
      <c r="K1002" s="10" t="s">
        <v>542</v>
      </c>
      <c r="L1002" s="14">
        <v>79</v>
      </c>
      <c r="M1002" s="14">
        <v>31.6</v>
      </c>
      <c r="N1002" s="14">
        <f>M1002*O1002</f>
        <v>94.800000000000011</v>
      </c>
      <c r="O1002" s="12">
        <f t="shared" si="16"/>
        <v>3</v>
      </c>
      <c r="P1002" s="15" t="s">
        <v>2</v>
      </c>
      <c r="Q1002" s="16">
        <v>0</v>
      </c>
      <c r="R1002" s="16">
        <v>1</v>
      </c>
      <c r="S1002" s="16">
        <v>1</v>
      </c>
      <c r="T1002" s="16">
        <v>1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7">
        <v>0</v>
      </c>
    </row>
    <row r="1003" spans="2:30" x14ac:dyDescent="0.2">
      <c r="B1003" s="13" t="s">
        <v>1424</v>
      </c>
      <c r="C1003" s="10" t="s">
        <v>2397</v>
      </c>
      <c r="D1003" s="10" t="s">
        <v>2322</v>
      </c>
      <c r="E1003" s="10" t="s">
        <v>770</v>
      </c>
      <c r="F1003" s="10" t="s">
        <v>771</v>
      </c>
      <c r="G1003" s="10" t="s">
        <v>2398</v>
      </c>
      <c r="H1003" s="10" t="s">
        <v>3397</v>
      </c>
      <c r="I1003" s="10" t="s">
        <v>79</v>
      </c>
      <c r="J1003" s="10" t="s">
        <v>1425</v>
      </c>
      <c r="K1003" s="10" t="s">
        <v>542</v>
      </c>
      <c r="L1003" s="14">
        <v>45</v>
      </c>
      <c r="M1003" s="14">
        <v>18</v>
      </c>
      <c r="N1003" s="14">
        <f>M1003*O1003</f>
        <v>18</v>
      </c>
      <c r="O1003" s="12">
        <f t="shared" si="16"/>
        <v>1</v>
      </c>
      <c r="P1003" s="15" t="s">
        <v>2</v>
      </c>
      <c r="Q1003" s="16">
        <v>0</v>
      </c>
      <c r="R1003" s="16">
        <v>0</v>
      </c>
      <c r="S1003" s="16">
        <v>1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7">
        <v>0</v>
      </c>
    </row>
    <row r="1004" spans="2:30" x14ac:dyDescent="0.2">
      <c r="B1004" s="13" t="s">
        <v>1424</v>
      </c>
      <c r="C1004" s="10" t="s">
        <v>2399</v>
      </c>
      <c r="D1004" s="10" t="s">
        <v>2322</v>
      </c>
      <c r="E1004" s="10" t="s">
        <v>84</v>
      </c>
      <c r="F1004" s="10" t="s">
        <v>85</v>
      </c>
      <c r="G1004" s="10" t="s">
        <v>2400</v>
      </c>
      <c r="H1004" s="10" t="s">
        <v>3397</v>
      </c>
      <c r="I1004" s="10" t="s">
        <v>79</v>
      </c>
      <c r="J1004" s="10" t="s">
        <v>1425</v>
      </c>
      <c r="K1004" s="10" t="s">
        <v>542</v>
      </c>
      <c r="L1004" s="14">
        <v>49</v>
      </c>
      <c r="M1004" s="14">
        <v>19.600000000000001</v>
      </c>
      <c r="N1004" s="14">
        <f>M1004*O1004</f>
        <v>19.600000000000001</v>
      </c>
      <c r="O1004" s="12">
        <f t="shared" si="16"/>
        <v>1</v>
      </c>
      <c r="P1004" s="15" t="s">
        <v>2</v>
      </c>
      <c r="Q1004" s="16">
        <v>0</v>
      </c>
      <c r="R1004" s="16">
        <v>0</v>
      </c>
      <c r="S1004" s="16">
        <v>1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7">
        <v>0</v>
      </c>
    </row>
    <row r="1005" spans="2:30" x14ac:dyDescent="0.2">
      <c r="B1005" s="13" t="s">
        <v>1424</v>
      </c>
      <c r="C1005" s="10" t="s">
        <v>2401</v>
      </c>
      <c r="D1005" s="10" t="s">
        <v>2322</v>
      </c>
      <c r="E1005" s="10" t="s">
        <v>29</v>
      </c>
      <c r="F1005" s="10" t="s">
        <v>77</v>
      </c>
      <c r="G1005" s="10" t="s">
        <v>2402</v>
      </c>
      <c r="H1005" s="10" t="s">
        <v>3397</v>
      </c>
      <c r="I1005" s="10" t="s">
        <v>79</v>
      </c>
      <c r="J1005" s="10" t="s">
        <v>1425</v>
      </c>
      <c r="K1005" s="10" t="s">
        <v>542</v>
      </c>
      <c r="L1005" s="14">
        <v>39</v>
      </c>
      <c r="M1005" s="14">
        <v>15.6</v>
      </c>
      <c r="N1005" s="14">
        <f>M1005*O1005</f>
        <v>15.6</v>
      </c>
      <c r="O1005" s="12">
        <f t="shared" si="16"/>
        <v>1</v>
      </c>
      <c r="P1005" s="15" t="s">
        <v>2</v>
      </c>
      <c r="Q1005" s="16">
        <v>0</v>
      </c>
      <c r="R1005" s="16">
        <v>0</v>
      </c>
      <c r="S1005" s="16">
        <v>1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7">
        <v>0</v>
      </c>
    </row>
    <row r="1006" spans="2:30" x14ac:dyDescent="0.2">
      <c r="B1006" s="13" t="s">
        <v>1424</v>
      </c>
      <c r="C1006" s="10" t="s">
        <v>2403</v>
      </c>
      <c r="D1006" s="10" t="s">
        <v>2404</v>
      </c>
      <c r="E1006" s="10" t="s">
        <v>116</v>
      </c>
      <c r="F1006" s="10" t="s">
        <v>117</v>
      </c>
      <c r="G1006" s="10" t="s">
        <v>2405</v>
      </c>
      <c r="H1006" s="10" t="s">
        <v>3397</v>
      </c>
      <c r="I1006" s="10" t="s">
        <v>79</v>
      </c>
      <c r="J1006" s="10" t="s">
        <v>1425</v>
      </c>
      <c r="K1006" s="10" t="s">
        <v>542</v>
      </c>
      <c r="L1006" s="14">
        <v>80</v>
      </c>
      <c r="M1006" s="14">
        <v>32</v>
      </c>
      <c r="N1006" s="14">
        <f>M1006*O1006</f>
        <v>32</v>
      </c>
      <c r="O1006" s="12">
        <f t="shared" si="16"/>
        <v>1</v>
      </c>
      <c r="P1006" s="15" t="s">
        <v>2</v>
      </c>
      <c r="Q1006" s="16">
        <v>0</v>
      </c>
      <c r="R1006" s="16">
        <v>0</v>
      </c>
      <c r="S1006" s="16">
        <v>0</v>
      </c>
      <c r="T1006" s="16">
        <v>0</v>
      </c>
      <c r="U1006" s="16">
        <v>1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7">
        <v>0</v>
      </c>
    </row>
    <row r="1007" spans="2:30" x14ac:dyDescent="0.2">
      <c r="B1007" s="13" t="s">
        <v>1424</v>
      </c>
      <c r="C1007" s="10" t="s">
        <v>2403</v>
      </c>
      <c r="D1007" s="10" t="s">
        <v>2404</v>
      </c>
      <c r="E1007" s="10" t="s">
        <v>263</v>
      </c>
      <c r="F1007" s="10" t="s">
        <v>264</v>
      </c>
      <c r="G1007" s="10" t="s">
        <v>2405</v>
      </c>
      <c r="H1007" s="10" t="s">
        <v>3397</v>
      </c>
      <c r="I1007" s="10" t="s">
        <v>79</v>
      </c>
      <c r="J1007" s="10" t="s">
        <v>1425</v>
      </c>
      <c r="K1007" s="10" t="s">
        <v>542</v>
      </c>
      <c r="L1007" s="14">
        <v>80</v>
      </c>
      <c r="M1007" s="14">
        <v>32</v>
      </c>
      <c r="N1007" s="14">
        <f>M1007*O1007</f>
        <v>64</v>
      </c>
      <c r="O1007" s="12">
        <f t="shared" si="16"/>
        <v>2</v>
      </c>
      <c r="P1007" s="15" t="s">
        <v>2</v>
      </c>
      <c r="Q1007" s="16">
        <v>0</v>
      </c>
      <c r="R1007" s="16">
        <v>0</v>
      </c>
      <c r="S1007" s="16">
        <v>0</v>
      </c>
      <c r="T1007" s="16">
        <v>1</v>
      </c>
      <c r="U1007" s="16">
        <v>1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7">
        <v>0</v>
      </c>
    </row>
    <row r="1008" spans="2:30" x14ac:dyDescent="0.2">
      <c r="B1008" s="13" t="s">
        <v>1424</v>
      </c>
      <c r="C1008" s="10" t="s">
        <v>2403</v>
      </c>
      <c r="D1008" s="10" t="s">
        <v>2404</v>
      </c>
      <c r="E1008" s="10" t="s">
        <v>84</v>
      </c>
      <c r="F1008" s="10" t="s">
        <v>85</v>
      </c>
      <c r="G1008" s="10" t="s">
        <v>2405</v>
      </c>
      <c r="H1008" s="10" t="s">
        <v>3397</v>
      </c>
      <c r="I1008" s="10" t="s">
        <v>79</v>
      </c>
      <c r="J1008" s="10" t="s">
        <v>1425</v>
      </c>
      <c r="K1008" s="10" t="s">
        <v>542</v>
      </c>
      <c r="L1008" s="14">
        <v>80</v>
      </c>
      <c r="M1008" s="14">
        <v>32</v>
      </c>
      <c r="N1008" s="14">
        <f>M1008*O1008</f>
        <v>96</v>
      </c>
      <c r="O1008" s="12">
        <f t="shared" si="16"/>
        <v>3</v>
      </c>
      <c r="P1008" s="15" t="s">
        <v>2</v>
      </c>
      <c r="Q1008" s="16">
        <v>0</v>
      </c>
      <c r="R1008" s="16">
        <v>0</v>
      </c>
      <c r="S1008" s="16">
        <v>1</v>
      </c>
      <c r="T1008" s="16">
        <v>1</v>
      </c>
      <c r="U1008" s="16">
        <v>1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7">
        <v>0</v>
      </c>
    </row>
    <row r="1009" spans="2:30" x14ac:dyDescent="0.2">
      <c r="B1009" s="13" t="s">
        <v>1424</v>
      </c>
      <c r="C1009" s="10" t="s">
        <v>2406</v>
      </c>
      <c r="D1009" s="10" t="s">
        <v>2407</v>
      </c>
      <c r="E1009" s="10" t="s">
        <v>0</v>
      </c>
      <c r="F1009" s="10" t="s">
        <v>72</v>
      </c>
      <c r="G1009" s="10" t="s">
        <v>2408</v>
      </c>
      <c r="H1009" s="10" t="s">
        <v>3397</v>
      </c>
      <c r="I1009" s="10" t="s">
        <v>79</v>
      </c>
      <c r="J1009" s="10" t="s">
        <v>1425</v>
      </c>
      <c r="K1009" s="10" t="s">
        <v>542</v>
      </c>
      <c r="L1009" s="14">
        <v>70</v>
      </c>
      <c r="M1009" s="14">
        <v>28</v>
      </c>
      <c r="N1009" s="14">
        <f>M1009*O1009</f>
        <v>56</v>
      </c>
      <c r="O1009" s="12">
        <f t="shared" si="16"/>
        <v>2</v>
      </c>
      <c r="P1009" s="15" t="s">
        <v>2</v>
      </c>
      <c r="Q1009" s="16">
        <v>0</v>
      </c>
      <c r="R1009" s="16">
        <v>1</v>
      </c>
      <c r="S1009" s="16">
        <v>1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7">
        <v>0</v>
      </c>
    </row>
    <row r="1010" spans="2:30" x14ac:dyDescent="0.2">
      <c r="B1010" s="13" t="s">
        <v>1424</v>
      </c>
      <c r="C1010" s="10" t="s">
        <v>2409</v>
      </c>
      <c r="D1010" s="10" t="s">
        <v>1195</v>
      </c>
      <c r="E1010" s="10" t="s">
        <v>1155</v>
      </c>
      <c r="F1010" s="10" t="s">
        <v>1156</v>
      </c>
      <c r="G1010" s="10" t="s">
        <v>2410</v>
      </c>
      <c r="H1010" s="10" t="s">
        <v>3397</v>
      </c>
      <c r="I1010" s="10" t="s">
        <v>79</v>
      </c>
      <c r="J1010" s="10" t="s">
        <v>1425</v>
      </c>
      <c r="K1010" s="10" t="s">
        <v>542</v>
      </c>
      <c r="L1010" s="14">
        <v>70</v>
      </c>
      <c r="M1010" s="14">
        <v>28</v>
      </c>
      <c r="N1010" s="14">
        <f>M1010*O1010</f>
        <v>112</v>
      </c>
      <c r="O1010" s="12">
        <f t="shared" si="16"/>
        <v>4</v>
      </c>
      <c r="P1010" s="15" t="s">
        <v>2</v>
      </c>
      <c r="Q1010" s="16">
        <v>0</v>
      </c>
      <c r="R1010" s="16">
        <v>0</v>
      </c>
      <c r="S1010" s="16">
        <v>1</v>
      </c>
      <c r="T1010" s="16">
        <v>1</v>
      </c>
      <c r="U1010" s="16">
        <v>2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7">
        <v>0</v>
      </c>
    </row>
    <row r="1011" spans="2:30" x14ac:dyDescent="0.2">
      <c r="B1011" s="13" t="s">
        <v>1424</v>
      </c>
      <c r="C1011" s="10" t="s">
        <v>2411</v>
      </c>
      <c r="D1011" s="10" t="s">
        <v>2412</v>
      </c>
      <c r="E1011" s="10" t="s">
        <v>2413</v>
      </c>
      <c r="F1011" s="10" t="s">
        <v>72</v>
      </c>
      <c r="G1011" s="10" t="s">
        <v>2414</v>
      </c>
      <c r="H1011" s="10" t="s">
        <v>3397</v>
      </c>
      <c r="I1011" s="10" t="s">
        <v>79</v>
      </c>
      <c r="J1011" s="10" t="s">
        <v>1425</v>
      </c>
      <c r="K1011" s="10" t="s">
        <v>542</v>
      </c>
      <c r="L1011" s="14">
        <v>90</v>
      </c>
      <c r="M1011" s="14">
        <v>36</v>
      </c>
      <c r="N1011" s="14">
        <f>M1011*O1011</f>
        <v>36</v>
      </c>
      <c r="O1011" s="12">
        <f t="shared" si="16"/>
        <v>1</v>
      </c>
      <c r="P1011" s="15" t="s">
        <v>2</v>
      </c>
      <c r="Q1011" s="16">
        <v>0</v>
      </c>
      <c r="R1011" s="16">
        <v>0</v>
      </c>
      <c r="S1011" s="16">
        <v>0</v>
      </c>
      <c r="T1011" s="16">
        <v>0</v>
      </c>
      <c r="U1011" s="16">
        <v>1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7">
        <v>0</v>
      </c>
    </row>
    <row r="1012" spans="2:30" x14ac:dyDescent="0.2">
      <c r="B1012" s="13" t="s">
        <v>1424</v>
      </c>
      <c r="C1012" s="10" t="s">
        <v>2415</v>
      </c>
      <c r="D1012" s="10" t="s">
        <v>2293</v>
      </c>
      <c r="E1012" s="10" t="s">
        <v>135</v>
      </c>
      <c r="F1012" s="10" t="s">
        <v>136</v>
      </c>
      <c r="G1012" s="10" t="s">
        <v>2416</v>
      </c>
      <c r="H1012" s="10" t="s">
        <v>3396</v>
      </c>
      <c r="I1012" s="10" t="s">
        <v>79</v>
      </c>
      <c r="J1012" s="10" t="s">
        <v>1425</v>
      </c>
      <c r="K1012" s="10" t="s">
        <v>542</v>
      </c>
      <c r="L1012" s="14">
        <v>55</v>
      </c>
      <c r="M1012" s="14">
        <v>22</v>
      </c>
      <c r="N1012" s="14">
        <f>M1012*O1012</f>
        <v>66</v>
      </c>
      <c r="O1012" s="12">
        <f t="shared" si="16"/>
        <v>3</v>
      </c>
      <c r="P1012" s="15" t="s">
        <v>2</v>
      </c>
      <c r="Q1012" s="16">
        <v>0</v>
      </c>
      <c r="R1012" s="16">
        <v>0</v>
      </c>
      <c r="S1012" s="16">
        <v>1</v>
      </c>
      <c r="T1012" s="16">
        <v>1</v>
      </c>
      <c r="U1012" s="16">
        <v>1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7">
        <v>0</v>
      </c>
    </row>
    <row r="1013" spans="2:30" x14ac:dyDescent="0.2">
      <c r="B1013" s="13" t="s">
        <v>1424</v>
      </c>
      <c r="C1013" s="10" t="s">
        <v>2417</v>
      </c>
      <c r="D1013" s="10" t="s">
        <v>2322</v>
      </c>
      <c r="E1013" s="10" t="s">
        <v>29</v>
      </c>
      <c r="F1013" s="10" t="s">
        <v>77</v>
      </c>
      <c r="G1013" s="10" t="s">
        <v>2418</v>
      </c>
      <c r="H1013" s="10" t="s">
        <v>3397</v>
      </c>
      <c r="I1013" s="10" t="s">
        <v>79</v>
      </c>
      <c r="J1013" s="10" t="s">
        <v>1425</v>
      </c>
      <c r="K1013" s="10" t="s">
        <v>542</v>
      </c>
      <c r="L1013" s="14">
        <v>40</v>
      </c>
      <c r="M1013" s="14">
        <v>16</v>
      </c>
      <c r="N1013" s="14">
        <f>M1013*O1013</f>
        <v>16</v>
      </c>
      <c r="O1013" s="12">
        <f t="shared" si="16"/>
        <v>1</v>
      </c>
      <c r="P1013" s="15" t="s">
        <v>2</v>
      </c>
      <c r="Q1013" s="16">
        <v>0</v>
      </c>
      <c r="R1013" s="16">
        <v>0</v>
      </c>
      <c r="S1013" s="16">
        <v>0</v>
      </c>
      <c r="T1013" s="16">
        <v>0</v>
      </c>
      <c r="U1013" s="16">
        <v>1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7">
        <v>0</v>
      </c>
    </row>
    <row r="1014" spans="2:30" x14ac:dyDescent="0.2">
      <c r="B1014" s="13" t="s">
        <v>1424</v>
      </c>
      <c r="C1014" s="10" t="s">
        <v>2417</v>
      </c>
      <c r="D1014" s="10" t="s">
        <v>2322</v>
      </c>
      <c r="E1014" s="10" t="s">
        <v>84</v>
      </c>
      <c r="F1014" s="10" t="s">
        <v>85</v>
      </c>
      <c r="G1014" s="10" t="s">
        <v>2418</v>
      </c>
      <c r="H1014" s="10" t="s">
        <v>3397</v>
      </c>
      <c r="I1014" s="10" t="s">
        <v>79</v>
      </c>
      <c r="J1014" s="10" t="s">
        <v>1425</v>
      </c>
      <c r="K1014" s="10" t="s">
        <v>542</v>
      </c>
      <c r="L1014" s="14">
        <v>40</v>
      </c>
      <c r="M1014" s="14">
        <v>16</v>
      </c>
      <c r="N1014" s="14">
        <f>M1014*O1014</f>
        <v>16</v>
      </c>
      <c r="O1014" s="12">
        <f t="shared" si="16"/>
        <v>1</v>
      </c>
      <c r="P1014" s="15" t="s">
        <v>2</v>
      </c>
      <c r="Q1014" s="16">
        <v>0</v>
      </c>
      <c r="R1014" s="16">
        <v>1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7">
        <v>0</v>
      </c>
    </row>
    <row r="1015" spans="2:30" x14ac:dyDescent="0.2">
      <c r="B1015" s="13" t="s">
        <v>1424</v>
      </c>
      <c r="C1015" s="10" t="s">
        <v>2419</v>
      </c>
      <c r="D1015" s="10" t="s">
        <v>2420</v>
      </c>
      <c r="E1015" s="10" t="s">
        <v>116</v>
      </c>
      <c r="F1015" s="10" t="s">
        <v>117</v>
      </c>
      <c r="G1015" s="10" t="s">
        <v>2421</v>
      </c>
      <c r="H1015" s="10" t="s">
        <v>3397</v>
      </c>
      <c r="I1015" s="10" t="s">
        <v>79</v>
      </c>
      <c r="J1015" s="10" t="s">
        <v>1425</v>
      </c>
      <c r="K1015" s="10" t="s">
        <v>542</v>
      </c>
      <c r="L1015" s="14">
        <v>80</v>
      </c>
      <c r="M1015" s="14">
        <v>32</v>
      </c>
      <c r="N1015" s="14">
        <f>M1015*O1015</f>
        <v>32</v>
      </c>
      <c r="O1015" s="12">
        <f t="shared" si="16"/>
        <v>1</v>
      </c>
      <c r="P1015" s="15" t="s">
        <v>2</v>
      </c>
      <c r="Q1015" s="16">
        <v>0</v>
      </c>
      <c r="R1015" s="16">
        <v>0</v>
      </c>
      <c r="S1015" s="16">
        <v>1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7">
        <v>0</v>
      </c>
    </row>
    <row r="1016" spans="2:30" x14ac:dyDescent="0.2">
      <c r="B1016" s="13" t="s">
        <v>1424</v>
      </c>
      <c r="C1016" s="10" t="s">
        <v>2422</v>
      </c>
      <c r="D1016" s="10" t="s">
        <v>2283</v>
      </c>
      <c r="E1016" s="10" t="s">
        <v>29</v>
      </c>
      <c r="F1016" s="10" t="s">
        <v>77</v>
      </c>
      <c r="G1016" s="10" t="s">
        <v>2423</v>
      </c>
      <c r="H1016" s="10" t="s">
        <v>3396</v>
      </c>
      <c r="I1016" s="10" t="s">
        <v>79</v>
      </c>
      <c r="J1016" s="10" t="s">
        <v>1425</v>
      </c>
      <c r="K1016" s="10" t="s">
        <v>542</v>
      </c>
      <c r="L1016" s="14">
        <v>90</v>
      </c>
      <c r="M1016" s="14">
        <v>36</v>
      </c>
      <c r="N1016" s="14">
        <f>M1016*O1016</f>
        <v>36</v>
      </c>
      <c r="O1016" s="12">
        <f t="shared" si="16"/>
        <v>1</v>
      </c>
      <c r="P1016" s="15" t="s">
        <v>2</v>
      </c>
      <c r="Q1016" s="16">
        <v>0</v>
      </c>
      <c r="R1016" s="16">
        <v>1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7">
        <v>0</v>
      </c>
    </row>
    <row r="1017" spans="2:30" x14ac:dyDescent="0.2">
      <c r="B1017" s="13" t="s">
        <v>1424</v>
      </c>
      <c r="C1017" s="10" t="s">
        <v>2424</v>
      </c>
      <c r="D1017" s="10" t="s">
        <v>2425</v>
      </c>
      <c r="E1017" s="10" t="s">
        <v>84</v>
      </c>
      <c r="F1017" s="10" t="s">
        <v>85</v>
      </c>
      <c r="G1017" s="10" t="s">
        <v>2426</v>
      </c>
      <c r="H1017" s="10" t="s">
        <v>3396</v>
      </c>
      <c r="I1017" s="10" t="s">
        <v>79</v>
      </c>
      <c r="J1017" s="10" t="s">
        <v>1425</v>
      </c>
      <c r="K1017" s="10" t="s">
        <v>542</v>
      </c>
      <c r="L1017" s="14">
        <v>70</v>
      </c>
      <c r="M1017" s="14">
        <v>28</v>
      </c>
      <c r="N1017" s="14">
        <f>M1017*O1017</f>
        <v>28</v>
      </c>
      <c r="O1017" s="12">
        <f t="shared" si="16"/>
        <v>1</v>
      </c>
      <c r="P1017" s="15" t="s">
        <v>2</v>
      </c>
      <c r="Q1017" s="16">
        <v>0</v>
      </c>
      <c r="R1017" s="16">
        <v>0</v>
      </c>
      <c r="S1017" s="16">
        <v>1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7">
        <v>0</v>
      </c>
    </row>
    <row r="1018" spans="2:30" x14ac:dyDescent="0.2">
      <c r="B1018" s="13" t="s">
        <v>1424</v>
      </c>
      <c r="C1018" s="10" t="s">
        <v>2427</v>
      </c>
      <c r="D1018" s="10" t="s">
        <v>1195</v>
      </c>
      <c r="E1018" s="10" t="s">
        <v>84</v>
      </c>
      <c r="F1018" s="10" t="s">
        <v>85</v>
      </c>
      <c r="G1018" s="10" t="s">
        <v>2428</v>
      </c>
      <c r="H1018" s="10" t="s">
        <v>3397</v>
      </c>
      <c r="I1018" s="10" t="s">
        <v>79</v>
      </c>
      <c r="J1018" s="10" t="s">
        <v>1425</v>
      </c>
      <c r="K1018" s="10" t="s">
        <v>542</v>
      </c>
      <c r="L1018" s="14">
        <v>80</v>
      </c>
      <c r="M1018" s="14">
        <v>32</v>
      </c>
      <c r="N1018" s="14">
        <f>M1018*O1018</f>
        <v>192</v>
      </c>
      <c r="O1018" s="12">
        <f t="shared" si="16"/>
        <v>6</v>
      </c>
      <c r="P1018" s="15" t="s">
        <v>2</v>
      </c>
      <c r="Q1018" s="16">
        <v>0</v>
      </c>
      <c r="R1018" s="16">
        <v>1</v>
      </c>
      <c r="S1018" s="16">
        <v>2</v>
      </c>
      <c r="T1018" s="16">
        <v>1</v>
      </c>
      <c r="U1018" s="16">
        <v>1</v>
      </c>
      <c r="V1018" s="16">
        <v>1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7">
        <v>0</v>
      </c>
    </row>
    <row r="1019" spans="2:30" x14ac:dyDescent="0.2">
      <c r="B1019" s="13" t="s">
        <v>1424</v>
      </c>
      <c r="C1019" s="10" t="s">
        <v>2429</v>
      </c>
      <c r="D1019" s="10" t="s">
        <v>2322</v>
      </c>
      <c r="E1019" s="10" t="s">
        <v>29</v>
      </c>
      <c r="F1019" s="10" t="s">
        <v>77</v>
      </c>
      <c r="G1019" s="10" t="s">
        <v>2430</v>
      </c>
      <c r="H1019" s="10" t="s">
        <v>3397</v>
      </c>
      <c r="I1019" s="10" t="s">
        <v>79</v>
      </c>
      <c r="J1019" s="10" t="s">
        <v>1425</v>
      </c>
      <c r="K1019" s="10" t="s">
        <v>542</v>
      </c>
      <c r="L1019" s="14">
        <v>50</v>
      </c>
      <c r="M1019" s="14">
        <v>20</v>
      </c>
      <c r="N1019" s="14">
        <f>M1019*O1019</f>
        <v>40</v>
      </c>
      <c r="O1019" s="12">
        <f t="shared" si="16"/>
        <v>2</v>
      </c>
      <c r="P1019" s="15" t="s">
        <v>2</v>
      </c>
      <c r="Q1019" s="16">
        <v>0</v>
      </c>
      <c r="R1019" s="16">
        <v>0</v>
      </c>
      <c r="S1019" s="16">
        <v>0</v>
      </c>
      <c r="T1019" s="16">
        <v>0</v>
      </c>
      <c r="U1019" s="16">
        <v>1</v>
      </c>
      <c r="V1019" s="16">
        <v>1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7">
        <v>0</v>
      </c>
    </row>
    <row r="1020" spans="2:30" x14ac:dyDescent="0.2">
      <c r="B1020" s="13" t="s">
        <v>1424</v>
      </c>
      <c r="C1020" s="10" t="s">
        <v>2431</v>
      </c>
      <c r="D1020" s="10" t="s">
        <v>2432</v>
      </c>
      <c r="E1020" s="10" t="s">
        <v>84</v>
      </c>
      <c r="F1020" s="10" t="s">
        <v>85</v>
      </c>
      <c r="G1020" s="10" t="s">
        <v>2433</v>
      </c>
      <c r="H1020" s="10" t="s">
        <v>3397</v>
      </c>
      <c r="I1020" s="10" t="s">
        <v>79</v>
      </c>
      <c r="J1020" s="10" t="s">
        <v>1425</v>
      </c>
      <c r="K1020" s="10" t="s">
        <v>542</v>
      </c>
      <c r="L1020" s="14">
        <v>60</v>
      </c>
      <c r="M1020" s="14">
        <v>24</v>
      </c>
      <c r="N1020" s="14">
        <f>M1020*O1020</f>
        <v>120</v>
      </c>
      <c r="O1020" s="12">
        <f t="shared" si="16"/>
        <v>5</v>
      </c>
      <c r="P1020" s="15" t="s">
        <v>2</v>
      </c>
      <c r="Q1020" s="16">
        <v>0</v>
      </c>
      <c r="R1020" s="16">
        <v>1</v>
      </c>
      <c r="S1020" s="16">
        <v>1</v>
      </c>
      <c r="T1020" s="16">
        <v>1</v>
      </c>
      <c r="U1020" s="16">
        <v>1</v>
      </c>
      <c r="V1020" s="16">
        <v>1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7">
        <v>0</v>
      </c>
    </row>
    <row r="1021" spans="2:30" x14ac:dyDescent="0.2">
      <c r="B1021" s="13" t="s">
        <v>1424</v>
      </c>
      <c r="C1021" s="10" t="s">
        <v>2434</v>
      </c>
      <c r="D1021" s="10" t="s">
        <v>2435</v>
      </c>
      <c r="E1021" s="10" t="s">
        <v>135</v>
      </c>
      <c r="F1021" s="10" t="s">
        <v>136</v>
      </c>
      <c r="G1021" s="10" t="s">
        <v>2436</v>
      </c>
      <c r="H1021" s="10" t="s">
        <v>3397</v>
      </c>
      <c r="I1021" s="10" t="s">
        <v>79</v>
      </c>
      <c r="J1021" s="10" t="s">
        <v>1425</v>
      </c>
      <c r="K1021" s="10" t="s">
        <v>542</v>
      </c>
      <c r="L1021" s="14">
        <v>80</v>
      </c>
      <c r="M1021" s="14">
        <v>32</v>
      </c>
      <c r="N1021" s="14">
        <f>M1021*O1021</f>
        <v>32</v>
      </c>
      <c r="O1021" s="12">
        <f t="shared" si="16"/>
        <v>1</v>
      </c>
      <c r="P1021" s="15" t="s">
        <v>2</v>
      </c>
      <c r="Q1021" s="16">
        <v>0</v>
      </c>
      <c r="R1021" s="16">
        <v>0</v>
      </c>
      <c r="S1021" s="16">
        <v>0</v>
      </c>
      <c r="T1021" s="16">
        <v>0</v>
      </c>
      <c r="U1021" s="16">
        <v>1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7">
        <v>0</v>
      </c>
    </row>
    <row r="1022" spans="2:30" x14ac:dyDescent="0.2">
      <c r="B1022" s="13" t="s">
        <v>1424</v>
      </c>
      <c r="C1022" s="10" t="s">
        <v>2437</v>
      </c>
      <c r="D1022" s="10" t="s">
        <v>2438</v>
      </c>
      <c r="E1022" s="10" t="s">
        <v>29</v>
      </c>
      <c r="F1022" s="10" t="s">
        <v>77</v>
      </c>
      <c r="G1022" s="10" t="s">
        <v>2439</v>
      </c>
      <c r="H1022" s="10" t="s">
        <v>3397</v>
      </c>
      <c r="I1022" s="10" t="s">
        <v>79</v>
      </c>
      <c r="J1022" s="10" t="s">
        <v>1425</v>
      </c>
      <c r="K1022" s="10" t="s">
        <v>542</v>
      </c>
      <c r="L1022" s="14">
        <v>80</v>
      </c>
      <c r="M1022" s="14">
        <v>32</v>
      </c>
      <c r="N1022" s="14">
        <f>M1022*O1022</f>
        <v>32</v>
      </c>
      <c r="O1022" s="12">
        <f t="shared" si="16"/>
        <v>1</v>
      </c>
      <c r="P1022" s="15" t="s">
        <v>2</v>
      </c>
      <c r="Q1022" s="16">
        <v>0</v>
      </c>
      <c r="R1022" s="16">
        <v>0</v>
      </c>
      <c r="S1022" s="16">
        <v>1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7">
        <v>0</v>
      </c>
    </row>
    <row r="1023" spans="2:30" x14ac:dyDescent="0.2">
      <c r="B1023" s="13" t="s">
        <v>1424</v>
      </c>
      <c r="C1023" s="10" t="s">
        <v>2440</v>
      </c>
      <c r="D1023" s="10" t="s">
        <v>2322</v>
      </c>
      <c r="E1023" s="10" t="s">
        <v>2441</v>
      </c>
      <c r="F1023" s="10" t="s">
        <v>2442</v>
      </c>
      <c r="G1023" s="10" t="s">
        <v>2443</v>
      </c>
      <c r="H1023" s="10" t="s">
        <v>3397</v>
      </c>
      <c r="I1023" s="10" t="s">
        <v>79</v>
      </c>
      <c r="J1023" s="10" t="s">
        <v>1425</v>
      </c>
      <c r="K1023" s="10" t="s">
        <v>542</v>
      </c>
      <c r="L1023" s="14">
        <v>50</v>
      </c>
      <c r="M1023" s="14">
        <v>20</v>
      </c>
      <c r="N1023" s="14">
        <f>M1023*O1023</f>
        <v>20</v>
      </c>
      <c r="O1023" s="12">
        <f t="shared" si="16"/>
        <v>1</v>
      </c>
      <c r="P1023" s="15" t="s">
        <v>2</v>
      </c>
      <c r="Q1023" s="16">
        <v>0</v>
      </c>
      <c r="R1023" s="16">
        <v>0</v>
      </c>
      <c r="S1023" s="16">
        <v>0</v>
      </c>
      <c r="T1023" s="16">
        <v>0</v>
      </c>
      <c r="U1023" s="16">
        <v>1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7">
        <v>0</v>
      </c>
    </row>
    <row r="1024" spans="2:30" x14ac:dyDescent="0.2">
      <c r="B1024" s="13" t="s">
        <v>1424</v>
      </c>
      <c r="C1024" s="10" t="s">
        <v>2444</v>
      </c>
      <c r="D1024" s="10" t="s">
        <v>2412</v>
      </c>
      <c r="E1024" s="10" t="s">
        <v>1083</v>
      </c>
      <c r="F1024" s="10" t="s">
        <v>72</v>
      </c>
      <c r="G1024" s="10" t="s">
        <v>2445</v>
      </c>
      <c r="H1024" s="10" t="s">
        <v>3397</v>
      </c>
      <c r="I1024" s="10" t="s">
        <v>79</v>
      </c>
      <c r="J1024" s="10" t="s">
        <v>1425</v>
      </c>
      <c r="K1024" s="10" t="s">
        <v>542</v>
      </c>
      <c r="L1024" s="14">
        <v>80</v>
      </c>
      <c r="M1024" s="14">
        <v>32</v>
      </c>
      <c r="N1024" s="14">
        <f>M1024*O1024</f>
        <v>32</v>
      </c>
      <c r="O1024" s="12">
        <f t="shared" si="16"/>
        <v>1</v>
      </c>
      <c r="P1024" s="15" t="s">
        <v>2</v>
      </c>
      <c r="Q1024" s="16">
        <v>0</v>
      </c>
      <c r="R1024" s="16">
        <v>0</v>
      </c>
      <c r="S1024" s="16">
        <v>1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7">
        <v>0</v>
      </c>
    </row>
    <row r="1025" spans="2:30" x14ac:dyDescent="0.2">
      <c r="B1025" s="13" t="s">
        <v>1424</v>
      </c>
      <c r="C1025" s="10" t="s">
        <v>2446</v>
      </c>
      <c r="D1025" s="10" t="s">
        <v>2322</v>
      </c>
      <c r="E1025" s="10" t="s">
        <v>29</v>
      </c>
      <c r="F1025" s="10" t="s">
        <v>77</v>
      </c>
      <c r="G1025" s="10" t="s">
        <v>2447</v>
      </c>
      <c r="H1025" s="10" t="s">
        <v>3396</v>
      </c>
      <c r="I1025" s="10" t="s">
        <v>79</v>
      </c>
      <c r="J1025" s="10" t="s">
        <v>1425</v>
      </c>
      <c r="K1025" s="10" t="s">
        <v>542</v>
      </c>
      <c r="L1025" s="14">
        <v>40</v>
      </c>
      <c r="M1025" s="14">
        <v>16</v>
      </c>
      <c r="N1025" s="14">
        <f>M1025*O1025</f>
        <v>64</v>
      </c>
      <c r="O1025" s="12">
        <f t="shared" si="16"/>
        <v>4</v>
      </c>
      <c r="P1025" s="15" t="s">
        <v>2</v>
      </c>
      <c r="Q1025" s="16">
        <v>0</v>
      </c>
      <c r="R1025" s="16">
        <v>0</v>
      </c>
      <c r="S1025" s="16">
        <v>1</v>
      </c>
      <c r="T1025" s="16">
        <v>2</v>
      </c>
      <c r="U1025" s="16">
        <v>1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7">
        <v>0</v>
      </c>
    </row>
    <row r="1026" spans="2:30" x14ac:dyDescent="0.2">
      <c r="B1026" s="13" t="s">
        <v>1424</v>
      </c>
      <c r="C1026" s="10" t="s">
        <v>2448</v>
      </c>
      <c r="D1026" s="10" t="s">
        <v>1214</v>
      </c>
      <c r="E1026" s="10" t="s">
        <v>1196</v>
      </c>
      <c r="F1026" s="10" t="s">
        <v>109</v>
      </c>
      <c r="G1026" s="10" t="s">
        <v>2449</v>
      </c>
      <c r="H1026" s="10" t="s">
        <v>3396</v>
      </c>
      <c r="I1026" s="10" t="s">
        <v>79</v>
      </c>
      <c r="J1026" s="10" t="s">
        <v>1425</v>
      </c>
      <c r="K1026" s="10" t="s">
        <v>542</v>
      </c>
      <c r="L1026" s="14">
        <v>60</v>
      </c>
      <c r="M1026" s="14">
        <v>24</v>
      </c>
      <c r="N1026" s="14">
        <f>M1026*O1026</f>
        <v>48</v>
      </c>
      <c r="O1026" s="12">
        <f t="shared" si="16"/>
        <v>2</v>
      </c>
      <c r="P1026" s="15" t="s">
        <v>2</v>
      </c>
      <c r="Q1026" s="16">
        <v>0</v>
      </c>
      <c r="R1026" s="16">
        <v>0</v>
      </c>
      <c r="S1026" s="16">
        <v>2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7">
        <v>0</v>
      </c>
    </row>
    <row r="1027" spans="2:30" x14ac:dyDescent="0.2">
      <c r="B1027" s="13" t="s">
        <v>1424</v>
      </c>
      <c r="C1027" s="10" t="s">
        <v>2450</v>
      </c>
      <c r="D1027" s="10" t="s">
        <v>1214</v>
      </c>
      <c r="E1027" s="10" t="s">
        <v>135</v>
      </c>
      <c r="F1027" s="10" t="s">
        <v>136</v>
      </c>
      <c r="G1027" s="10" t="s">
        <v>2451</v>
      </c>
      <c r="H1027" s="10" t="s">
        <v>3397</v>
      </c>
      <c r="I1027" s="10" t="s">
        <v>79</v>
      </c>
      <c r="J1027" s="10" t="s">
        <v>1425</v>
      </c>
      <c r="K1027" s="10" t="s">
        <v>542</v>
      </c>
      <c r="L1027" s="14">
        <v>50</v>
      </c>
      <c r="M1027" s="14">
        <v>20</v>
      </c>
      <c r="N1027" s="14">
        <f>M1027*O1027</f>
        <v>100</v>
      </c>
      <c r="O1027" s="12">
        <f t="shared" si="16"/>
        <v>5</v>
      </c>
      <c r="P1027" s="15" t="s">
        <v>2</v>
      </c>
      <c r="Q1027" s="16">
        <v>0</v>
      </c>
      <c r="R1027" s="16">
        <v>0</v>
      </c>
      <c r="S1027" s="16">
        <v>5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7">
        <v>0</v>
      </c>
    </row>
    <row r="1028" spans="2:30" x14ac:dyDescent="0.2">
      <c r="B1028" s="13" t="s">
        <v>1424</v>
      </c>
      <c r="C1028" s="10" t="s">
        <v>2452</v>
      </c>
      <c r="D1028" s="10" t="s">
        <v>2322</v>
      </c>
      <c r="E1028" s="10" t="s">
        <v>29</v>
      </c>
      <c r="F1028" s="10" t="s">
        <v>77</v>
      </c>
      <c r="G1028" s="10" t="s">
        <v>2453</v>
      </c>
      <c r="H1028" s="10" t="s">
        <v>3397</v>
      </c>
      <c r="I1028" s="10" t="s">
        <v>79</v>
      </c>
      <c r="J1028" s="10" t="s">
        <v>1425</v>
      </c>
      <c r="K1028" s="10" t="s">
        <v>542</v>
      </c>
      <c r="L1028" s="14">
        <v>45</v>
      </c>
      <c r="M1028" s="14">
        <v>18</v>
      </c>
      <c r="N1028" s="14">
        <f>M1028*O1028</f>
        <v>36</v>
      </c>
      <c r="O1028" s="12">
        <f t="shared" si="16"/>
        <v>2</v>
      </c>
      <c r="P1028" s="15" t="s">
        <v>2</v>
      </c>
      <c r="Q1028" s="16">
        <v>1</v>
      </c>
      <c r="R1028" s="16">
        <v>0</v>
      </c>
      <c r="S1028" s="16">
        <v>0</v>
      </c>
      <c r="T1028" s="16">
        <v>0</v>
      </c>
      <c r="U1028" s="16">
        <v>0</v>
      </c>
      <c r="V1028" s="16">
        <v>1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7">
        <v>0</v>
      </c>
    </row>
    <row r="1029" spans="2:30" x14ac:dyDescent="0.2">
      <c r="B1029" s="13" t="s">
        <v>1424</v>
      </c>
      <c r="C1029" s="10" t="s">
        <v>2454</v>
      </c>
      <c r="D1029" s="10" t="s">
        <v>2432</v>
      </c>
      <c r="E1029" s="10" t="s">
        <v>135</v>
      </c>
      <c r="F1029" s="10" t="s">
        <v>136</v>
      </c>
      <c r="G1029" s="10" t="s">
        <v>2455</v>
      </c>
      <c r="H1029" s="10" t="s">
        <v>3397</v>
      </c>
      <c r="I1029" s="10" t="s">
        <v>79</v>
      </c>
      <c r="J1029" s="10" t="s">
        <v>1425</v>
      </c>
      <c r="K1029" s="10" t="s">
        <v>542</v>
      </c>
      <c r="L1029" s="14">
        <v>70</v>
      </c>
      <c r="M1029" s="14">
        <v>28</v>
      </c>
      <c r="N1029" s="14">
        <f>M1029*O1029</f>
        <v>28</v>
      </c>
      <c r="O1029" s="12">
        <f t="shared" si="16"/>
        <v>1</v>
      </c>
      <c r="P1029" s="15" t="s">
        <v>2</v>
      </c>
      <c r="Q1029" s="16">
        <v>0</v>
      </c>
      <c r="R1029" s="16">
        <v>0</v>
      </c>
      <c r="S1029" s="16">
        <v>0</v>
      </c>
      <c r="T1029" s="16">
        <v>1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7">
        <v>0</v>
      </c>
    </row>
    <row r="1030" spans="2:30" x14ac:dyDescent="0.2">
      <c r="B1030" s="13" t="s">
        <v>1424</v>
      </c>
      <c r="C1030" s="10" t="s">
        <v>2456</v>
      </c>
      <c r="D1030" s="10" t="s">
        <v>2457</v>
      </c>
      <c r="E1030" s="10" t="s">
        <v>1155</v>
      </c>
      <c r="F1030" s="10" t="s">
        <v>1156</v>
      </c>
      <c r="G1030" s="10" t="s">
        <v>2458</v>
      </c>
      <c r="H1030" s="10" t="s">
        <v>3397</v>
      </c>
      <c r="I1030" s="10" t="s">
        <v>79</v>
      </c>
      <c r="J1030" s="10" t="s">
        <v>1425</v>
      </c>
      <c r="K1030" s="10" t="s">
        <v>542</v>
      </c>
      <c r="L1030" s="14">
        <v>60</v>
      </c>
      <c r="M1030" s="14">
        <v>24</v>
      </c>
      <c r="N1030" s="14">
        <f>M1030*O1030</f>
        <v>24</v>
      </c>
      <c r="O1030" s="12">
        <f t="shared" si="16"/>
        <v>1</v>
      </c>
      <c r="P1030" s="15" t="s">
        <v>2</v>
      </c>
      <c r="Q1030" s="16">
        <v>0</v>
      </c>
      <c r="R1030" s="16">
        <v>0</v>
      </c>
      <c r="S1030" s="16">
        <v>0</v>
      </c>
      <c r="T1030" s="16">
        <v>1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7">
        <v>0</v>
      </c>
    </row>
    <row r="1031" spans="2:30" x14ac:dyDescent="0.2">
      <c r="B1031" s="13" t="s">
        <v>1424</v>
      </c>
      <c r="C1031" s="10" t="s">
        <v>2459</v>
      </c>
      <c r="D1031" s="10" t="s">
        <v>2460</v>
      </c>
      <c r="E1031" s="10" t="s">
        <v>84</v>
      </c>
      <c r="F1031" s="10" t="s">
        <v>85</v>
      </c>
      <c r="G1031" s="10" t="s">
        <v>2461</v>
      </c>
      <c r="H1031" s="10" t="s">
        <v>3397</v>
      </c>
      <c r="I1031" s="10" t="s">
        <v>79</v>
      </c>
      <c r="J1031" s="10" t="s">
        <v>1425</v>
      </c>
      <c r="K1031" s="10" t="s">
        <v>1369</v>
      </c>
      <c r="L1031" s="14">
        <v>265</v>
      </c>
      <c r="M1031" s="14">
        <v>106</v>
      </c>
      <c r="N1031" s="14">
        <f>M1031*O1031</f>
        <v>1590</v>
      </c>
      <c r="O1031" s="12">
        <f t="shared" si="16"/>
        <v>15</v>
      </c>
      <c r="P1031" s="15" t="s">
        <v>2</v>
      </c>
      <c r="Q1031" s="16">
        <v>2</v>
      </c>
      <c r="R1031" s="16">
        <v>2</v>
      </c>
      <c r="S1031" s="16">
        <v>3</v>
      </c>
      <c r="T1031" s="16">
        <v>4</v>
      </c>
      <c r="U1031" s="16">
        <v>3</v>
      </c>
      <c r="V1031" s="16">
        <v>1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7">
        <v>0</v>
      </c>
    </row>
    <row r="1032" spans="2:30" x14ac:dyDescent="0.2">
      <c r="B1032" s="13" t="s">
        <v>1424</v>
      </c>
      <c r="C1032" s="10" t="s">
        <v>2462</v>
      </c>
      <c r="D1032" s="10" t="s">
        <v>2463</v>
      </c>
      <c r="E1032" s="10" t="s">
        <v>84</v>
      </c>
      <c r="F1032" s="10" t="s">
        <v>85</v>
      </c>
      <c r="G1032" s="10" t="s">
        <v>2464</v>
      </c>
      <c r="H1032" s="10" t="s">
        <v>3396</v>
      </c>
      <c r="I1032" s="10" t="s">
        <v>79</v>
      </c>
      <c r="J1032" s="10" t="s">
        <v>1425</v>
      </c>
      <c r="K1032" s="10" t="s">
        <v>1369</v>
      </c>
      <c r="L1032" s="14">
        <v>250</v>
      </c>
      <c r="M1032" s="14">
        <v>100</v>
      </c>
      <c r="N1032" s="14">
        <f>M1032*O1032</f>
        <v>400</v>
      </c>
      <c r="O1032" s="12">
        <f t="shared" ref="O1032:O1095" si="17">SUM(Q1032:AD1032)</f>
        <v>4</v>
      </c>
      <c r="P1032" s="15" t="s">
        <v>2</v>
      </c>
      <c r="Q1032" s="16">
        <v>1</v>
      </c>
      <c r="R1032" s="16">
        <v>0</v>
      </c>
      <c r="S1032" s="16">
        <v>0</v>
      </c>
      <c r="T1032" s="16">
        <v>0</v>
      </c>
      <c r="U1032" s="16">
        <v>2</v>
      </c>
      <c r="V1032" s="16">
        <v>1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7">
        <v>0</v>
      </c>
    </row>
    <row r="1033" spans="2:30" x14ac:dyDescent="0.2">
      <c r="B1033" s="13" t="s">
        <v>1424</v>
      </c>
      <c r="C1033" s="10" t="s">
        <v>2465</v>
      </c>
      <c r="D1033" s="10" t="s">
        <v>2466</v>
      </c>
      <c r="E1033" s="10" t="s">
        <v>1854</v>
      </c>
      <c r="F1033" s="10" t="s">
        <v>1855</v>
      </c>
      <c r="G1033" s="10" t="s">
        <v>2467</v>
      </c>
      <c r="H1033" s="10" t="s">
        <v>3396</v>
      </c>
      <c r="I1033" s="10" t="s">
        <v>79</v>
      </c>
      <c r="J1033" s="10" t="s">
        <v>1425</v>
      </c>
      <c r="K1033" s="10" t="s">
        <v>1369</v>
      </c>
      <c r="L1033" s="14">
        <v>329</v>
      </c>
      <c r="M1033" s="14">
        <v>131.6</v>
      </c>
      <c r="N1033" s="14">
        <f>M1033*O1033</f>
        <v>131.6</v>
      </c>
      <c r="O1033" s="12">
        <f t="shared" si="17"/>
        <v>1</v>
      </c>
      <c r="P1033" s="15" t="s">
        <v>2</v>
      </c>
      <c r="Q1033" s="16">
        <v>0</v>
      </c>
      <c r="R1033" s="16">
        <v>0</v>
      </c>
      <c r="S1033" s="16">
        <v>1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7">
        <v>0</v>
      </c>
    </row>
    <row r="1034" spans="2:30" x14ac:dyDescent="0.2">
      <c r="B1034" s="13" t="s">
        <v>1424</v>
      </c>
      <c r="C1034" s="10" t="s">
        <v>2468</v>
      </c>
      <c r="D1034" s="10" t="s">
        <v>2469</v>
      </c>
      <c r="E1034" s="10" t="s">
        <v>2470</v>
      </c>
      <c r="F1034" s="10" t="s">
        <v>2471</v>
      </c>
      <c r="G1034" s="10" t="s">
        <v>2472</v>
      </c>
      <c r="H1034" s="10" t="s">
        <v>3397</v>
      </c>
      <c r="I1034" s="10" t="s">
        <v>79</v>
      </c>
      <c r="J1034" s="10" t="s">
        <v>1425</v>
      </c>
      <c r="K1034" s="10" t="s">
        <v>1369</v>
      </c>
      <c r="L1034" s="14">
        <v>350</v>
      </c>
      <c r="M1034" s="14">
        <v>140</v>
      </c>
      <c r="N1034" s="14">
        <f>M1034*O1034</f>
        <v>140</v>
      </c>
      <c r="O1034" s="12">
        <f t="shared" si="17"/>
        <v>1</v>
      </c>
      <c r="P1034" s="15" t="s">
        <v>2</v>
      </c>
      <c r="Q1034" s="16">
        <v>0</v>
      </c>
      <c r="R1034" s="16">
        <v>0</v>
      </c>
      <c r="S1034" s="16">
        <v>1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7">
        <v>0</v>
      </c>
    </row>
    <row r="1035" spans="2:30" x14ac:dyDescent="0.2">
      <c r="B1035" s="13" t="s">
        <v>1424</v>
      </c>
      <c r="C1035" s="10" t="s">
        <v>2473</v>
      </c>
      <c r="D1035" s="10" t="s">
        <v>2474</v>
      </c>
      <c r="E1035" s="10" t="s">
        <v>84</v>
      </c>
      <c r="F1035" s="10" t="s">
        <v>85</v>
      </c>
      <c r="G1035" s="10" t="s">
        <v>2475</v>
      </c>
      <c r="H1035" s="10" t="s">
        <v>3397</v>
      </c>
      <c r="I1035" s="10" t="s">
        <v>79</v>
      </c>
      <c r="J1035" s="10" t="s">
        <v>1425</v>
      </c>
      <c r="K1035" s="10" t="s">
        <v>1369</v>
      </c>
      <c r="L1035" s="14">
        <v>400</v>
      </c>
      <c r="M1035" s="14">
        <v>160</v>
      </c>
      <c r="N1035" s="14">
        <f>M1035*O1035</f>
        <v>160</v>
      </c>
      <c r="O1035" s="12">
        <f t="shared" si="17"/>
        <v>1</v>
      </c>
      <c r="P1035" s="15" t="s">
        <v>2</v>
      </c>
      <c r="Q1035" s="16">
        <v>0</v>
      </c>
      <c r="R1035" s="16">
        <v>0</v>
      </c>
      <c r="S1035" s="16">
        <v>1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7">
        <v>0</v>
      </c>
    </row>
    <row r="1036" spans="2:30" x14ac:dyDescent="0.2">
      <c r="B1036" s="13" t="s">
        <v>1424</v>
      </c>
      <c r="C1036" s="10" t="s">
        <v>2476</v>
      </c>
      <c r="D1036" s="10" t="s">
        <v>2477</v>
      </c>
      <c r="E1036" s="10" t="s">
        <v>84</v>
      </c>
      <c r="F1036" s="10" t="s">
        <v>85</v>
      </c>
      <c r="G1036" s="10" t="s">
        <v>2478</v>
      </c>
      <c r="H1036" s="10" t="s">
        <v>3396</v>
      </c>
      <c r="I1036" s="10" t="s">
        <v>79</v>
      </c>
      <c r="J1036" s="10" t="s">
        <v>1425</v>
      </c>
      <c r="K1036" s="10" t="s">
        <v>1369</v>
      </c>
      <c r="L1036" s="14">
        <v>400</v>
      </c>
      <c r="M1036" s="14">
        <v>160</v>
      </c>
      <c r="N1036" s="14">
        <f>M1036*O1036</f>
        <v>160</v>
      </c>
      <c r="O1036" s="12">
        <f t="shared" si="17"/>
        <v>1</v>
      </c>
      <c r="P1036" s="15" t="s">
        <v>2</v>
      </c>
      <c r="Q1036" s="16">
        <v>0</v>
      </c>
      <c r="R1036" s="16">
        <v>0</v>
      </c>
      <c r="S1036" s="16">
        <v>1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7">
        <v>0</v>
      </c>
    </row>
    <row r="1037" spans="2:30" x14ac:dyDescent="0.2">
      <c r="B1037" s="13" t="s">
        <v>1424</v>
      </c>
      <c r="C1037" s="10" t="s">
        <v>2479</v>
      </c>
      <c r="D1037" s="10" t="s">
        <v>2480</v>
      </c>
      <c r="E1037" s="10" t="s">
        <v>116</v>
      </c>
      <c r="F1037" s="10" t="s">
        <v>117</v>
      </c>
      <c r="G1037" s="10" t="s">
        <v>2481</v>
      </c>
      <c r="H1037" s="10" t="s">
        <v>3397</v>
      </c>
      <c r="I1037" s="10" t="s">
        <v>79</v>
      </c>
      <c r="J1037" s="10" t="s">
        <v>1425</v>
      </c>
      <c r="K1037" s="10" t="s">
        <v>1369</v>
      </c>
      <c r="L1037" s="14">
        <v>355</v>
      </c>
      <c r="M1037" s="14">
        <v>142</v>
      </c>
      <c r="N1037" s="14">
        <f>M1037*O1037</f>
        <v>426</v>
      </c>
      <c r="O1037" s="12">
        <f t="shared" si="17"/>
        <v>3</v>
      </c>
      <c r="P1037" s="15" t="s">
        <v>2</v>
      </c>
      <c r="Q1037" s="16">
        <v>0</v>
      </c>
      <c r="R1037" s="16">
        <v>1</v>
      </c>
      <c r="S1037" s="16">
        <v>1</v>
      </c>
      <c r="T1037" s="16">
        <v>1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7">
        <v>0</v>
      </c>
    </row>
    <row r="1038" spans="2:30" x14ac:dyDescent="0.2">
      <c r="B1038" s="13" t="s">
        <v>1424</v>
      </c>
      <c r="C1038" s="10" t="s">
        <v>2482</v>
      </c>
      <c r="D1038" s="10" t="s">
        <v>2460</v>
      </c>
      <c r="E1038" s="10" t="s">
        <v>84</v>
      </c>
      <c r="F1038" s="10" t="s">
        <v>85</v>
      </c>
      <c r="G1038" s="10" t="s">
        <v>2483</v>
      </c>
      <c r="H1038" s="10" t="s">
        <v>3397</v>
      </c>
      <c r="I1038" s="10" t="s">
        <v>79</v>
      </c>
      <c r="J1038" s="10" t="s">
        <v>1425</v>
      </c>
      <c r="K1038" s="10" t="s">
        <v>1369</v>
      </c>
      <c r="L1038" s="14">
        <v>370</v>
      </c>
      <c r="M1038" s="14">
        <v>148</v>
      </c>
      <c r="N1038" s="14">
        <f>M1038*O1038</f>
        <v>148</v>
      </c>
      <c r="O1038" s="12">
        <f t="shared" si="17"/>
        <v>1</v>
      </c>
      <c r="P1038" s="15" t="s">
        <v>2</v>
      </c>
      <c r="Q1038" s="16">
        <v>0</v>
      </c>
      <c r="R1038" s="16">
        <v>0</v>
      </c>
      <c r="S1038" s="16">
        <v>1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7">
        <v>0</v>
      </c>
    </row>
    <row r="1039" spans="2:30" x14ac:dyDescent="0.2">
      <c r="B1039" s="13" t="s">
        <v>1424</v>
      </c>
      <c r="C1039" s="10" t="s">
        <v>2484</v>
      </c>
      <c r="D1039" s="10" t="s">
        <v>2485</v>
      </c>
      <c r="E1039" s="10" t="s">
        <v>84</v>
      </c>
      <c r="F1039" s="10" t="s">
        <v>85</v>
      </c>
      <c r="G1039" s="10" t="s">
        <v>2486</v>
      </c>
      <c r="H1039" s="10" t="s">
        <v>3397</v>
      </c>
      <c r="I1039" s="10" t="s">
        <v>79</v>
      </c>
      <c r="J1039" s="10" t="s">
        <v>1425</v>
      </c>
      <c r="K1039" s="10" t="s">
        <v>1369</v>
      </c>
      <c r="L1039" s="14">
        <v>290</v>
      </c>
      <c r="M1039" s="14">
        <v>116</v>
      </c>
      <c r="N1039" s="14">
        <f>M1039*O1039</f>
        <v>232</v>
      </c>
      <c r="O1039" s="12">
        <f t="shared" si="17"/>
        <v>2</v>
      </c>
      <c r="P1039" s="15" t="s">
        <v>2</v>
      </c>
      <c r="Q1039" s="16">
        <v>0</v>
      </c>
      <c r="R1039" s="16">
        <v>0</v>
      </c>
      <c r="S1039" s="16">
        <v>0</v>
      </c>
      <c r="T1039" s="16">
        <v>0</v>
      </c>
      <c r="U1039" s="16">
        <v>2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7">
        <v>0</v>
      </c>
    </row>
    <row r="1040" spans="2:30" x14ac:dyDescent="0.2">
      <c r="B1040" s="13" t="s">
        <v>1424</v>
      </c>
      <c r="C1040" s="10" t="s">
        <v>2487</v>
      </c>
      <c r="D1040" s="10" t="s">
        <v>2488</v>
      </c>
      <c r="E1040" s="10" t="s">
        <v>84</v>
      </c>
      <c r="F1040" s="10" t="s">
        <v>85</v>
      </c>
      <c r="G1040" s="10" t="s">
        <v>2489</v>
      </c>
      <c r="H1040" s="10" t="s">
        <v>3397</v>
      </c>
      <c r="I1040" s="10" t="s">
        <v>79</v>
      </c>
      <c r="J1040" s="10" t="s">
        <v>1425</v>
      </c>
      <c r="K1040" s="10" t="s">
        <v>1369</v>
      </c>
      <c r="L1040" s="14">
        <v>300</v>
      </c>
      <c r="M1040" s="14">
        <v>120</v>
      </c>
      <c r="N1040" s="14">
        <f>M1040*O1040</f>
        <v>120</v>
      </c>
      <c r="O1040" s="12">
        <f t="shared" si="17"/>
        <v>1</v>
      </c>
      <c r="P1040" s="15" t="s">
        <v>2</v>
      </c>
      <c r="Q1040" s="16">
        <v>0</v>
      </c>
      <c r="R1040" s="16">
        <v>0</v>
      </c>
      <c r="S1040" s="16">
        <v>1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7">
        <v>0</v>
      </c>
    </row>
    <row r="1041" spans="2:30" x14ac:dyDescent="0.2">
      <c r="B1041" s="13" t="s">
        <v>1424</v>
      </c>
      <c r="C1041" s="10" t="s">
        <v>2490</v>
      </c>
      <c r="D1041" s="10" t="s">
        <v>2491</v>
      </c>
      <c r="E1041" s="10" t="s">
        <v>84</v>
      </c>
      <c r="F1041" s="10" t="s">
        <v>85</v>
      </c>
      <c r="G1041" s="10" t="s">
        <v>2492</v>
      </c>
      <c r="H1041" s="10" t="s">
        <v>3397</v>
      </c>
      <c r="I1041" s="10" t="s">
        <v>79</v>
      </c>
      <c r="J1041" s="10" t="s">
        <v>1425</v>
      </c>
      <c r="K1041" s="10" t="s">
        <v>1369</v>
      </c>
      <c r="L1041" s="14">
        <v>300</v>
      </c>
      <c r="M1041" s="14">
        <v>120</v>
      </c>
      <c r="N1041" s="14">
        <f>M1041*O1041</f>
        <v>120</v>
      </c>
      <c r="O1041" s="12">
        <f t="shared" si="17"/>
        <v>1</v>
      </c>
      <c r="P1041" s="15" t="s">
        <v>2</v>
      </c>
      <c r="Q1041" s="16">
        <v>0</v>
      </c>
      <c r="R1041" s="16">
        <v>0</v>
      </c>
      <c r="S1041" s="16">
        <v>1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7">
        <v>0</v>
      </c>
    </row>
    <row r="1042" spans="2:30" x14ac:dyDescent="0.2">
      <c r="B1042" s="13" t="s">
        <v>1424</v>
      </c>
      <c r="C1042" s="10" t="s">
        <v>2493</v>
      </c>
      <c r="D1042" s="10" t="s">
        <v>2494</v>
      </c>
      <c r="E1042" s="10" t="s">
        <v>116</v>
      </c>
      <c r="F1042" s="10" t="s">
        <v>117</v>
      </c>
      <c r="G1042" s="10" t="s">
        <v>2495</v>
      </c>
      <c r="H1042" s="10" t="s">
        <v>3397</v>
      </c>
      <c r="I1042" s="10" t="s">
        <v>79</v>
      </c>
      <c r="J1042" s="10" t="s">
        <v>1425</v>
      </c>
      <c r="K1042" s="10" t="s">
        <v>1369</v>
      </c>
      <c r="L1042" s="14">
        <v>295</v>
      </c>
      <c r="M1042" s="14">
        <v>118</v>
      </c>
      <c r="N1042" s="14">
        <f>M1042*O1042</f>
        <v>118</v>
      </c>
      <c r="O1042" s="12">
        <f t="shared" si="17"/>
        <v>1</v>
      </c>
      <c r="P1042" s="15" t="s">
        <v>2</v>
      </c>
      <c r="Q1042" s="16">
        <v>0</v>
      </c>
      <c r="R1042" s="16">
        <v>0</v>
      </c>
      <c r="S1042" s="16">
        <v>1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7">
        <v>0</v>
      </c>
    </row>
    <row r="1043" spans="2:30" x14ac:dyDescent="0.2">
      <c r="B1043" s="13" t="s">
        <v>1424</v>
      </c>
      <c r="C1043" s="10" t="s">
        <v>2496</v>
      </c>
      <c r="D1043" s="10" t="s">
        <v>2497</v>
      </c>
      <c r="E1043" s="10" t="s">
        <v>84</v>
      </c>
      <c r="F1043" s="10" t="s">
        <v>85</v>
      </c>
      <c r="G1043" s="10" t="s">
        <v>2498</v>
      </c>
      <c r="H1043" s="10" t="s">
        <v>3397</v>
      </c>
      <c r="I1043" s="10" t="s">
        <v>79</v>
      </c>
      <c r="J1043" s="10" t="s">
        <v>1425</v>
      </c>
      <c r="K1043" s="10" t="s">
        <v>1369</v>
      </c>
      <c r="L1043" s="14">
        <v>400</v>
      </c>
      <c r="M1043" s="14">
        <v>160</v>
      </c>
      <c r="N1043" s="14">
        <f>M1043*O1043</f>
        <v>160</v>
      </c>
      <c r="O1043" s="12">
        <f t="shared" si="17"/>
        <v>1</v>
      </c>
      <c r="P1043" s="15" t="s">
        <v>2</v>
      </c>
      <c r="Q1043" s="16">
        <v>0</v>
      </c>
      <c r="R1043" s="16">
        <v>0</v>
      </c>
      <c r="S1043" s="16">
        <v>1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7">
        <v>0</v>
      </c>
    </row>
    <row r="1044" spans="2:30" x14ac:dyDescent="0.2">
      <c r="B1044" s="13" t="s">
        <v>1424</v>
      </c>
      <c r="C1044" s="10" t="s">
        <v>2499</v>
      </c>
      <c r="D1044" s="10" t="s">
        <v>2500</v>
      </c>
      <c r="E1044" s="10" t="s">
        <v>1617</v>
      </c>
      <c r="F1044" s="10" t="s">
        <v>1618</v>
      </c>
      <c r="G1044" s="10" t="s">
        <v>2501</v>
      </c>
      <c r="H1044" s="10" t="s">
        <v>3397</v>
      </c>
      <c r="I1044" s="10" t="s">
        <v>79</v>
      </c>
      <c r="J1044" s="10" t="s">
        <v>1425</v>
      </c>
      <c r="K1044" s="10" t="s">
        <v>1369</v>
      </c>
      <c r="L1044" s="14">
        <v>305</v>
      </c>
      <c r="M1044" s="14">
        <v>122</v>
      </c>
      <c r="N1044" s="14">
        <f>M1044*O1044</f>
        <v>122</v>
      </c>
      <c r="O1044" s="12">
        <f t="shared" si="17"/>
        <v>1</v>
      </c>
      <c r="P1044" s="15" t="s">
        <v>2</v>
      </c>
      <c r="Q1044" s="16">
        <v>0</v>
      </c>
      <c r="R1044" s="16">
        <v>0</v>
      </c>
      <c r="S1044" s="16">
        <v>1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7">
        <v>0</v>
      </c>
    </row>
    <row r="1045" spans="2:30" x14ac:dyDescent="0.2">
      <c r="B1045" s="13" t="s">
        <v>2502</v>
      </c>
      <c r="C1045" s="10" t="s">
        <v>2503</v>
      </c>
      <c r="D1045" s="10" t="s">
        <v>2504</v>
      </c>
      <c r="E1045" s="10" t="s">
        <v>2505</v>
      </c>
      <c r="F1045" s="10" t="s">
        <v>2506</v>
      </c>
      <c r="G1045" s="10" t="s">
        <v>2507</v>
      </c>
      <c r="H1045" s="10" t="s">
        <v>3397</v>
      </c>
      <c r="I1045" s="10" t="s">
        <v>79</v>
      </c>
      <c r="J1045" s="10" t="s">
        <v>1425</v>
      </c>
      <c r="K1045" s="10" t="s">
        <v>209</v>
      </c>
      <c r="L1045" s="14">
        <v>295</v>
      </c>
      <c r="M1045" s="14">
        <v>118</v>
      </c>
      <c r="N1045" s="14">
        <f>M1045*O1045</f>
        <v>472</v>
      </c>
      <c r="O1045" s="12">
        <f t="shared" si="17"/>
        <v>4</v>
      </c>
      <c r="P1045" s="15" t="s">
        <v>2</v>
      </c>
      <c r="Q1045" s="16">
        <v>0</v>
      </c>
      <c r="R1045" s="16">
        <v>1</v>
      </c>
      <c r="S1045" s="16">
        <v>1</v>
      </c>
      <c r="T1045" s="16">
        <v>1</v>
      </c>
      <c r="U1045" s="16">
        <v>1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7">
        <v>0</v>
      </c>
    </row>
    <row r="1046" spans="2:30" x14ac:dyDescent="0.2">
      <c r="B1046" s="13" t="s">
        <v>2502</v>
      </c>
      <c r="C1046" s="10" t="s">
        <v>2508</v>
      </c>
      <c r="D1046" s="10" t="s">
        <v>2509</v>
      </c>
      <c r="E1046" s="10" t="s">
        <v>29</v>
      </c>
      <c r="F1046" s="10" t="s">
        <v>77</v>
      </c>
      <c r="G1046" s="10" t="s">
        <v>2510</v>
      </c>
      <c r="H1046" s="10" t="s">
        <v>3396</v>
      </c>
      <c r="I1046" s="10" t="s">
        <v>79</v>
      </c>
      <c r="J1046" s="10" t="s">
        <v>1425</v>
      </c>
      <c r="K1046" s="10" t="s">
        <v>2208</v>
      </c>
      <c r="L1046" s="14">
        <v>790</v>
      </c>
      <c r="M1046" s="14">
        <v>316</v>
      </c>
      <c r="N1046" s="14">
        <f>M1046*O1046</f>
        <v>316</v>
      </c>
      <c r="O1046" s="12">
        <f t="shared" si="17"/>
        <v>1</v>
      </c>
      <c r="P1046" s="15" t="s">
        <v>30</v>
      </c>
      <c r="Q1046" s="16">
        <v>0</v>
      </c>
      <c r="R1046" s="16">
        <v>0</v>
      </c>
      <c r="S1046" s="16">
        <v>1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7">
        <v>0</v>
      </c>
    </row>
    <row r="1047" spans="2:30" x14ac:dyDescent="0.2">
      <c r="B1047" s="13" t="s">
        <v>2502</v>
      </c>
      <c r="C1047" s="10" t="s">
        <v>2511</v>
      </c>
      <c r="D1047" s="10" t="s">
        <v>2512</v>
      </c>
      <c r="E1047" s="10" t="s">
        <v>29</v>
      </c>
      <c r="F1047" s="10" t="s">
        <v>77</v>
      </c>
      <c r="G1047" s="10" t="s">
        <v>2513</v>
      </c>
      <c r="H1047" s="10" t="s">
        <v>3396</v>
      </c>
      <c r="I1047" s="10" t="s">
        <v>79</v>
      </c>
      <c r="J1047" s="10" t="s">
        <v>1425</v>
      </c>
      <c r="K1047" s="10" t="s">
        <v>2208</v>
      </c>
      <c r="L1047" s="14">
        <v>305</v>
      </c>
      <c r="M1047" s="14">
        <v>122</v>
      </c>
      <c r="N1047" s="14">
        <f>M1047*O1047</f>
        <v>122</v>
      </c>
      <c r="O1047" s="12">
        <f t="shared" si="17"/>
        <v>1</v>
      </c>
      <c r="P1047" s="15" t="s">
        <v>30</v>
      </c>
      <c r="Q1047" s="16">
        <v>0</v>
      </c>
      <c r="R1047" s="16">
        <v>0</v>
      </c>
      <c r="S1047" s="16">
        <v>0</v>
      </c>
      <c r="T1047" s="16">
        <v>1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7">
        <v>0</v>
      </c>
    </row>
    <row r="1048" spans="2:30" x14ac:dyDescent="0.2">
      <c r="B1048" s="13" t="s">
        <v>2514</v>
      </c>
      <c r="C1048" s="10" t="s">
        <v>2515</v>
      </c>
      <c r="D1048" s="10" t="s">
        <v>2516</v>
      </c>
      <c r="E1048" s="10" t="s">
        <v>0</v>
      </c>
      <c r="F1048" s="10" t="s">
        <v>72</v>
      </c>
      <c r="G1048" s="10" t="s">
        <v>2517</v>
      </c>
      <c r="H1048" s="10" t="s">
        <v>3397</v>
      </c>
      <c r="I1048" s="10" t="s">
        <v>74</v>
      </c>
      <c r="J1048" s="10" t="s">
        <v>24</v>
      </c>
      <c r="K1048" s="10" t="s">
        <v>69</v>
      </c>
      <c r="L1048" s="14">
        <v>170</v>
      </c>
      <c r="M1048" s="14">
        <v>68</v>
      </c>
      <c r="N1048" s="14">
        <f>M1048*O1048</f>
        <v>68</v>
      </c>
      <c r="O1048" s="12">
        <f t="shared" si="17"/>
        <v>1</v>
      </c>
      <c r="P1048" s="15" t="s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1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7">
        <v>0</v>
      </c>
    </row>
    <row r="1049" spans="2:30" x14ac:dyDescent="0.2">
      <c r="B1049" s="13" t="s">
        <v>2514</v>
      </c>
      <c r="C1049" s="10" t="s">
        <v>2518</v>
      </c>
      <c r="D1049" s="10" t="s">
        <v>2519</v>
      </c>
      <c r="E1049" s="10" t="s">
        <v>0</v>
      </c>
      <c r="F1049" s="10" t="s">
        <v>72</v>
      </c>
      <c r="G1049" s="10" t="s">
        <v>2520</v>
      </c>
      <c r="H1049" s="10" t="s">
        <v>3396</v>
      </c>
      <c r="I1049" s="10" t="s">
        <v>74</v>
      </c>
      <c r="J1049" s="10" t="s">
        <v>24</v>
      </c>
      <c r="K1049" s="10" t="s">
        <v>69</v>
      </c>
      <c r="L1049" s="14">
        <v>179</v>
      </c>
      <c r="M1049" s="14">
        <v>71.599999999999994</v>
      </c>
      <c r="N1049" s="14">
        <f>M1049*O1049</f>
        <v>143.19999999999999</v>
      </c>
      <c r="O1049" s="12">
        <f t="shared" si="17"/>
        <v>2</v>
      </c>
      <c r="P1049" s="15" t="s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1</v>
      </c>
      <c r="V1049" s="16">
        <v>1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7">
        <v>0</v>
      </c>
    </row>
    <row r="1050" spans="2:30" x14ac:dyDescent="0.2">
      <c r="B1050" s="13" t="s">
        <v>2514</v>
      </c>
      <c r="C1050" s="10" t="s">
        <v>2515</v>
      </c>
      <c r="D1050" s="10" t="s">
        <v>2519</v>
      </c>
      <c r="E1050" s="10" t="s">
        <v>0</v>
      </c>
      <c r="F1050" s="10" t="s">
        <v>72</v>
      </c>
      <c r="G1050" s="10" t="s">
        <v>2517</v>
      </c>
      <c r="H1050" s="10" t="s">
        <v>3396</v>
      </c>
      <c r="I1050" s="10" t="s">
        <v>74</v>
      </c>
      <c r="J1050" s="10" t="s">
        <v>24</v>
      </c>
      <c r="K1050" s="10" t="s">
        <v>69</v>
      </c>
      <c r="L1050" s="14">
        <v>179</v>
      </c>
      <c r="M1050" s="14">
        <v>71.599999999999994</v>
      </c>
      <c r="N1050" s="14">
        <f>M1050*O1050</f>
        <v>214.79999999999998</v>
      </c>
      <c r="O1050" s="12">
        <f t="shared" si="17"/>
        <v>3</v>
      </c>
      <c r="P1050" s="15" t="s">
        <v>0</v>
      </c>
      <c r="Q1050" s="16">
        <v>0</v>
      </c>
      <c r="R1050" s="16">
        <v>0</v>
      </c>
      <c r="S1050" s="16">
        <v>0</v>
      </c>
      <c r="T1050" s="16">
        <v>1</v>
      </c>
      <c r="U1050" s="16">
        <v>1</v>
      </c>
      <c r="V1050" s="16">
        <v>1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7">
        <v>0</v>
      </c>
    </row>
    <row r="1051" spans="2:30" x14ac:dyDescent="0.2">
      <c r="B1051" s="13" t="s">
        <v>2514</v>
      </c>
      <c r="C1051" s="10" t="s">
        <v>2515</v>
      </c>
      <c r="D1051" s="10" t="s">
        <v>2521</v>
      </c>
      <c r="E1051" s="10" t="s">
        <v>0</v>
      </c>
      <c r="F1051" s="10" t="s">
        <v>72</v>
      </c>
      <c r="G1051" s="10" t="s">
        <v>2517</v>
      </c>
      <c r="H1051" s="10" t="s">
        <v>3396</v>
      </c>
      <c r="I1051" s="10" t="s">
        <v>74</v>
      </c>
      <c r="J1051" s="10" t="s">
        <v>24</v>
      </c>
      <c r="K1051" s="10" t="s">
        <v>69</v>
      </c>
      <c r="L1051" s="14">
        <v>159</v>
      </c>
      <c r="M1051" s="14">
        <v>63.6</v>
      </c>
      <c r="N1051" s="14">
        <f>M1051*O1051</f>
        <v>190.8</v>
      </c>
      <c r="O1051" s="12">
        <f t="shared" si="17"/>
        <v>3</v>
      </c>
      <c r="P1051" s="15" t="s">
        <v>0</v>
      </c>
      <c r="Q1051" s="16">
        <v>0</v>
      </c>
      <c r="R1051" s="16">
        <v>0</v>
      </c>
      <c r="S1051" s="16">
        <v>0</v>
      </c>
      <c r="T1051" s="16">
        <v>1</v>
      </c>
      <c r="U1051" s="16">
        <v>1</v>
      </c>
      <c r="V1051" s="16">
        <v>1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7">
        <v>0</v>
      </c>
    </row>
    <row r="1052" spans="2:30" x14ac:dyDescent="0.2">
      <c r="B1052" s="13" t="s">
        <v>2514</v>
      </c>
      <c r="C1052" s="10" t="s">
        <v>2515</v>
      </c>
      <c r="D1052" s="10" t="s">
        <v>2522</v>
      </c>
      <c r="E1052" s="10" t="s">
        <v>0</v>
      </c>
      <c r="F1052" s="10" t="s">
        <v>72</v>
      </c>
      <c r="G1052" s="10" t="s">
        <v>2517</v>
      </c>
      <c r="H1052" s="10" t="s">
        <v>3396</v>
      </c>
      <c r="I1052" s="10" t="s">
        <v>74</v>
      </c>
      <c r="J1052" s="10" t="s">
        <v>24</v>
      </c>
      <c r="K1052" s="10" t="s">
        <v>69</v>
      </c>
      <c r="L1052" s="14">
        <v>149</v>
      </c>
      <c r="M1052" s="14">
        <v>59.6</v>
      </c>
      <c r="N1052" s="14">
        <f>M1052*O1052</f>
        <v>59.6</v>
      </c>
      <c r="O1052" s="12">
        <f t="shared" si="17"/>
        <v>1</v>
      </c>
      <c r="P1052" s="15" t="s">
        <v>0</v>
      </c>
      <c r="Q1052" s="16">
        <v>0</v>
      </c>
      <c r="R1052" s="16">
        <v>0</v>
      </c>
      <c r="S1052" s="16">
        <v>0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1</v>
      </c>
      <c r="Z1052" s="16">
        <v>0</v>
      </c>
      <c r="AA1052" s="16">
        <v>0</v>
      </c>
      <c r="AB1052" s="16">
        <v>0</v>
      </c>
      <c r="AC1052" s="16">
        <v>0</v>
      </c>
      <c r="AD1052" s="17">
        <v>0</v>
      </c>
    </row>
    <row r="1053" spans="2:30" x14ac:dyDescent="0.2">
      <c r="B1053" s="13" t="s">
        <v>2514</v>
      </c>
      <c r="C1053" s="10" t="s">
        <v>2515</v>
      </c>
      <c r="D1053" s="10" t="s">
        <v>2523</v>
      </c>
      <c r="E1053" s="10" t="s">
        <v>0</v>
      </c>
      <c r="F1053" s="10" t="s">
        <v>72</v>
      </c>
      <c r="G1053" s="10" t="s">
        <v>2517</v>
      </c>
      <c r="H1053" s="10" t="s">
        <v>3396</v>
      </c>
      <c r="I1053" s="10" t="s">
        <v>74</v>
      </c>
      <c r="J1053" s="10" t="s">
        <v>24</v>
      </c>
      <c r="K1053" s="10" t="s">
        <v>69</v>
      </c>
      <c r="L1053" s="14">
        <v>140</v>
      </c>
      <c r="M1053" s="14">
        <v>56</v>
      </c>
      <c r="N1053" s="14">
        <f>M1053*O1053</f>
        <v>56</v>
      </c>
      <c r="O1053" s="12">
        <f t="shared" si="17"/>
        <v>1</v>
      </c>
      <c r="P1053" s="15" t="s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1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7">
        <v>0</v>
      </c>
    </row>
    <row r="1054" spans="2:30" x14ac:dyDescent="0.2">
      <c r="B1054" s="13" t="s">
        <v>2514</v>
      </c>
      <c r="C1054" s="10" t="s">
        <v>2515</v>
      </c>
      <c r="D1054" s="10" t="s">
        <v>2524</v>
      </c>
      <c r="E1054" s="10" t="s">
        <v>20</v>
      </c>
      <c r="F1054" s="10" t="s">
        <v>72</v>
      </c>
      <c r="G1054" s="10" t="s">
        <v>2517</v>
      </c>
      <c r="H1054" s="10" t="s">
        <v>3396</v>
      </c>
      <c r="I1054" s="10" t="s">
        <v>74</v>
      </c>
      <c r="J1054" s="10" t="s">
        <v>24</v>
      </c>
      <c r="K1054" s="10" t="s">
        <v>69</v>
      </c>
      <c r="L1054" s="14">
        <v>169</v>
      </c>
      <c r="M1054" s="14">
        <v>67.599999999999994</v>
      </c>
      <c r="N1054" s="14">
        <f>M1054*O1054</f>
        <v>405.59999999999997</v>
      </c>
      <c r="O1054" s="12">
        <f t="shared" si="17"/>
        <v>6</v>
      </c>
      <c r="P1054" s="15" t="s">
        <v>0</v>
      </c>
      <c r="Q1054" s="16">
        <v>0</v>
      </c>
      <c r="R1054" s="16">
        <v>0</v>
      </c>
      <c r="S1054" s="16">
        <v>0</v>
      </c>
      <c r="T1054" s="16">
        <v>2</v>
      </c>
      <c r="U1054" s="16">
        <v>2</v>
      </c>
      <c r="V1054" s="16">
        <v>2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7">
        <v>0</v>
      </c>
    </row>
    <row r="1055" spans="2:30" x14ac:dyDescent="0.2">
      <c r="B1055" s="13" t="s">
        <v>2514</v>
      </c>
      <c r="C1055" s="10" t="s">
        <v>2515</v>
      </c>
      <c r="D1055" s="10" t="s">
        <v>2525</v>
      </c>
      <c r="E1055" s="10" t="s">
        <v>0</v>
      </c>
      <c r="F1055" s="10" t="s">
        <v>72</v>
      </c>
      <c r="G1055" s="10" t="s">
        <v>2517</v>
      </c>
      <c r="H1055" s="10" t="s">
        <v>3396</v>
      </c>
      <c r="I1055" s="10" t="s">
        <v>74</v>
      </c>
      <c r="J1055" s="10" t="s">
        <v>24</v>
      </c>
      <c r="K1055" s="10" t="s">
        <v>69</v>
      </c>
      <c r="L1055" s="14">
        <v>199</v>
      </c>
      <c r="M1055" s="14">
        <v>79.599999999999994</v>
      </c>
      <c r="N1055" s="14">
        <f>M1055*O1055</f>
        <v>79.599999999999994</v>
      </c>
      <c r="O1055" s="12">
        <f t="shared" si="17"/>
        <v>1</v>
      </c>
      <c r="P1055" s="15" t="s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1</v>
      </c>
      <c r="Z1055" s="16">
        <v>0</v>
      </c>
      <c r="AA1055" s="16">
        <v>0</v>
      </c>
      <c r="AB1055" s="16">
        <v>0</v>
      </c>
      <c r="AC1055" s="16">
        <v>0</v>
      </c>
      <c r="AD1055" s="17">
        <v>0</v>
      </c>
    </row>
    <row r="1056" spans="2:30" x14ac:dyDescent="0.2">
      <c r="B1056" s="13" t="s">
        <v>2514</v>
      </c>
      <c r="C1056" s="10" t="s">
        <v>2526</v>
      </c>
      <c r="D1056" s="10" t="s">
        <v>2527</v>
      </c>
      <c r="E1056" s="10" t="s">
        <v>0</v>
      </c>
      <c r="F1056" s="10" t="s">
        <v>72</v>
      </c>
      <c r="G1056" s="10" t="s">
        <v>2528</v>
      </c>
      <c r="H1056" s="10" t="s">
        <v>3396</v>
      </c>
      <c r="I1056" s="10" t="s">
        <v>74</v>
      </c>
      <c r="J1056" s="10" t="s">
        <v>24</v>
      </c>
      <c r="K1056" s="10" t="s">
        <v>69</v>
      </c>
      <c r="L1056" s="14">
        <v>159</v>
      </c>
      <c r="M1056" s="14">
        <v>63.6</v>
      </c>
      <c r="N1056" s="14">
        <f>M1056*O1056</f>
        <v>318</v>
      </c>
      <c r="O1056" s="12">
        <f t="shared" si="17"/>
        <v>5</v>
      </c>
      <c r="P1056" s="15" t="s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5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7">
        <v>0</v>
      </c>
    </row>
    <row r="1057" spans="1:30" x14ac:dyDescent="0.2">
      <c r="B1057" s="13" t="s">
        <v>2514</v>
      </c>
      <c r="C1057" s="10" t="s">
        <v>2515</v>
      </c>
      <c r="D1057" s="10" t="s">
        <v>2529</v>
      </c>
      <c r="E1057" s="10" t="s">
        <v>0</v>
      </c>
      <c r="F1057" s="10" t="s">
        <v>72</v>
      </c>
      <c r="G1057" s="10" t="s">
        <v>2517</v>
      </c>
      <c r="H1057" s="10" t="s">
        <v>3397</v>
      </c>
      <c r="I1057" s="10" t="s">
        <v>74</v>
      </c>
      <c r="J1057" s="10" t="s">
        <v>24</v>
      </c>
      <c r="K1057" s="10" t="s">
        <v>69</v>
      </c>
      <c r="L1057" s="14">
        <v>160</v>
      </c>
      <c r="M1057" s="14">
        <v>64</v>
      </c>
      <c r="N1057" s="14">
        <f>M1057*O1057</f>
        <v>64</v>
      </c>
      <c r="O1057" s="12">
        <f t="shared" si="17"/>
        <v>1</v>
      </c>
      <c r="P1057" s="15" t="s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1</v>
      </c>
      <c r="Z1057" s="16">
        <v>0</v>
      </c>
      <c r="AA1057" s="16">
        <v>0</v>
      </c>
      <c r="AB1057" s="16">
        <v>0</v>
      </c>
      <c r="AC1057" s="16">
        <v>0</v>
      </c>
      <c r="AD1057" s="17">
        <v>0</v>
      </c>
    </row>
    <row r="1058" spans="1:30" x14ac:dyDescent="0.2">
      <c r="B1058" s="13" t="s">
        <v>2514</v>
      </c>
      <c r="C1058" s="10" t="s">
        <v>2530</v>
      </c>
      <c r="D1058" s="10" t="s">
        <v>2531</v>
      </c>
      <c r="E1058" s="10" t="s">
        <v>2532</v>
      </c>
      <c r="F1058" s="10" t="s">
        <v>72</v>
      </c>
      <c r="G1058" s="10" t="s">
        <v>2533</v>
      </c>
      <c r="H1058" s="10" t="s">
        <v>3397</v>
      </c>
      <c r="I1058" s="10" t="s">
        <v>74</v>
      </c>
      <c r="J1058" s="10" t="s">
        <v>24</v>
      </c>
      <c r="K1058" s="10" t="s">
        <v>69</v>
      </c>
      <c r="L1058" s="14">
        <v>180</v>
      </c>
      <c r="M1058" s="14">
        <v>72</v>
      </c>
      <c r="N1058" s="14">
        <f>M1058*O1058</f>
        <v>72</v>
      </c>
      <c r="O1058" s="12">
        <f t="shared" si="17"/>
        <v>1</v>
      </c>
      <c r="P1058" s="15" t="s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1</v>
      </c>
      <c r="Z1058" s="16">
        <v>0</v>
      </c>
      <c r="AA1058" s="16">
        <v>0</v>
      </c>
      <c r="AB1058" s="16">
        <v>0</v>
      </c>
      <c r="AC1058" s="16">
        <v>0</v>
      </c>
      <c r="AD1058" s="17">
        <v>0</v>
      </c>
    </row>
    <row r="1059" spans="1:30" x14ac:dyDescent="0.2">
      <c r="B1059" s="13" t="s">
        <v>2514</v>
      </c>
      <c r="C1059" s="10" t="s">
        <v>2530</v>
      </c>
      <c r="D1059" s="10" t="s">
        <v>2531</v>
      </c>
      <c r="E1059" s="10" t="s">
        <v>81</v>
      </c>
      <c r="F1059" s="10" t="s">
        <v>82</v>
      </c>
      <c r="G1059" s="10" t="s">
        <v>2533</v>
      </c>
      <c r="H1059" s="10" t="s">
        <v>3397</v>
      </c>
      <c r="I1059" s="10" t="s">
        <v>74</v>
      </c>
      <c r="J1059" s="10" t="s">
        <v>24</v>
      </c>
      <c r="K1059" s="10" t="s">
        <v>69</v>
      </c>
      <c r="L1059" s="14">
        <v>180</v>
      </c>
      <c r="M1059" s="14">
        <v>72</v>
      </c>
      <c r="N1059" s="14">
        <f>M1059*O1059</f>
        <v>72</v>
      </c>
      <c r="O1059" s="12">
        <f t="shared" si="17"/>
        <v>1</v>
      </c>
      <c r="P1059" s="15" t="s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1</v>
      </c>
      <c r="Z1059" s="16">
        <v>0</v>
      </c>
      <c r="AA1059" s="16">
        <v>0</v>
      </c>
      <c r="AB1059" s="16">
        <v>0</v>
      </c>
      <c r="AC1059" s="16">
        <v>0</v>
      </c>
      <c r="AD1059" s="17">
        <v>0</v>
      </c>
    </row>
    <row r="1060" spans="1:30" x14ac:dyDescent="0.2">
      <c r="B1060" s="13" t="s">
        <v>2514</v>
      </c>
      <c r="C1060" s="10" t="s">
        <v>2530</v>
      </c>
      <c r="D1060" s="10" t="s">
        <v>2531</v>
      </c>
      <c r="E1060" s="10" t="s">
        <v>84</v>
      </c>
      <c r="F1060" s="10" t="s">
        <v>85</v>
      </c>
      <c r="G1060" s="10" t="s">
        <v>2533</v>
      </c>
      <c r="H1060" s="10" t="s">
        <v>3397</v>
      </c>
      <c r="I1060" s="10" t="s">
        <v>74</v>
      </c>
      <c r="J1060" s="10" t="s">
        <v>24</v>
      </c>
      <c r="K1060" s="10" t="s">
        <v>69</v>
      </c>
      <c r="L1060" s="14">
        <v>180</v>
      </c>
      <c r="M1060" s="14">
        <v>72</v>
      </c>
      <c r="N1060" s="14">
        <f>M1060*O1060</f>
        <v>72</v>
      </c>
      <c r="O1060" s="12">
        <f t="shared" si="17"/>
        <v>1</v>
      </c>
      <c r="P1060" s="15" t="s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1</v>
      </c>
      <c r="Z1060" s="16">
        <v>0</v>
      </c>
      <c r="AA1060" s="16">
        <v>0</v>
      </c>
      <c r="AB1060" s="16">
        <v>0</v>
      </c>
      <c r="AC1060" s="16">
        <v>0</v>
      </c>
      <c r="AD1060" s="17">
        <v>0</v>
      </c>
    </row>
    <row r="1061" spans="1:30" x14ac:dyDescent="0.2">
      <c r="B1061" s="13" t="s">
        <v>2514</v>
      </c>
      <c r="C1061" s="10" t="s">
        <v>2534</v>
      </c>
      <c r="D1061" s="10" t="s">
        <v>2535</v>
      </c>
      <c r="E1061" s="10" t="s">
        <v>0</v>
      </c>
      <c r="F1061" s="10" t="s">
        <v>72</v>
      </c>
      <c r="G1061" s="10" t="s">
        <v>2536</v>
      </c>
      <c r="H1061" s="10" t="s">
        <v>3396</v>
      </c>
      <c r="I1061" s="10" t="s">
        <v>74</v>
      </c>
      <c r="J1061" s="10" t="s">
        <v>24</v>
      </c>
      <c r="K1061" s="10" t="s">
        <v>69</v>
      </c>
      <c r="L1061" s="14">
        <v>170</v>
      </c>
      <c r="M1061" s="14">
        <v>68</v>
      </c>
      <c r="N1061" s="14">
        <f>M1061*O1061</f>
        <v>68</v>
      </c>
      <c r="O1061" s="12">
        <f t="shared" si="17"/>
        <v>1</v>
      </c>
      <c r="P1061" s="15" t="s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1</v>
      </c>
      <c r="Z1061" s="16">
        <v>0</v>
      </c>
      <c r="AA1061" s="16">
        <v>0</v>
      </c>
      <c r="AB1061" s="16">
        <v>0</v>
      </c>
      <c r="AC1061" s="16">
        <v>0</v>
      </c>
      <c r="AD1061" s="17">
        <v>0</v>
      </c>
    </row>
    <row r="1062" spans="1:30" x14ac:dyDescent="0.2">
      <c r="B1062" s="13" t="s">
        <v>2514</v>
      </c>
      <c r="C1062" s="10" t="s">
        <v>2537</v>
      </c>
      <c r="D1062" s="10" t="s">
        <v>2538</v>
      </c>
      <c r="E1062" s="10" t="s">
        <v>20</v>
      </c>
      <c r="F1062" s="10" t="s">
        <v>72</v>
      </c>
      <c r="G1062" s="10" t="s">
        <v>2539</v>
      </c>
      <c r="H1062" s="10" t="s">
        <v>3396</v>
      </c>
      <c r="I1062" s="10" t="s">
        <v>74</v>
      </c>
      <c r="J1062" s="10" t="s">
        <v>24</v>
      </c>
      <c r="K1062" s="10" t="s">
        <v>69</v>
      </c>
      <c r="L1062" s="14">
        <v>160</v>
      </c>
      <c r="M1062" s="14">
        <v>64</v>
      </c>
      <c r="N1062" s="14">
        <f>M1062*O1062</f>
        <v>64</v>
      </c>
      <c r="O1062" s="12">
        <f t="shared" si="17"/>
        <v>1</v>
      </c>
      <c r="P1062" s="15" t="s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0</v>
      </c>
      <c r="X1062" s="16">
        <v>1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7">
        <v>0</v>
      </c>
    </row>
    <row r="1063" spans="1:30" x14ac:dyDescent="0.2">
      <c r="B1063" s="13" t="s">
        <v>2514</v>
      </c>
      <c r="C1063" s="10" t="s">
        <v>2534</v>
      </c>
      <c r="D1063" s="10" t="s">
        <v>2540</v>
      </c>
      <c r="E1063" s="10" t="s">
        <v>0</v>
      </c>
      <c r="F1063" s="10" t="s">
        <v>72</v>
      </c>
      <c r="G1063" s="10" t="s">
        <v>2536</v>
      </c>
      <c r="H1063" s="10" t="s">
        <v>3397</v>
      </c>
      <c r="I1063" s="10" t="s">
        <v>74</v>
      </c>
      <c r="J1063" s="10" t="s">
        <v>24</v>
      </c>
      <c r="K1063" s="10" t="s">
        <v>69</v>
      </c>
      <c r="L1063" s="14">
        <v>180</v>
      </c>
      <c r="M1063" s="14">
        <v>72</v>
      </c>
      <c r="N1063" s="14">
        <f>M1063*O1063</f>
        <v>288</v>
      </c>
      <c r="O1063" s="12">
        <f t="shared" si="17"/>
        <v>4</v>
      </c>
      <c r="P1063" s="15" t="s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1</v>
      </c>
      <c r="Y1063" s="16">
        <v>0</v>
      </c>
      <c r="Z1063" s="16">
        <v>1</v>
      </c>
      <c r="AA1063" s="16">
        <v>1</v>
      </c>
      <c r="AB1063" s="16">
        <v>1</v>
      </c>
      <c r="AC1063" s="16">
        <v>0</v>
      </c>
      <c r="AD1063" s="17">
        <v>0</v>
      </c>
    </row>
    <row r="1064" spans="1:30" ht="207.75" customHeight="1" x14ac:dyDescent="0.2">
      <c r="A1064"/>
      <c r="B1064" s="13" t="s">
        <v>2514</v>
      </c>
      <c r="C1064" s="10" t="s">
        <v>2534</v>
      </c>
      <c r="D1064" s="10" t="s">
        <v>2541</v>
      </c>
      <c r="E1064" s="10" t="s">
        <v>0</v>
      </c>
      <c r="F1064" s="10" t="s">
        <v>72</v>
      </c>
      <c r="G1064" s="10" t="s">
        <v>2536</v>
      </c>
      <c r="H1064" s="10" t="s">
        <v>3397</v>
      </c>
      <c r="I1064" s="10" t="s">
        <v>74</v>
      </c>
      <c r="J1064" s="10" t="s">
        <v>24</v>
      </c>
      <c r="K1064" s="10" t="s">
        <v>69</v>
      </c>
      <c r="L1064" s="14">
        <v>165</v>
      </c>
      <c r="M1064" s="14">
        <v>66</v>
      </c>
      <c r="N1064" s="14">
        <f>M1064*O1064</f>
        <v>396</v>
      </c>
      <c r="O1064" s="12">
        <f t="shared" si="17"/>
        <v>6</v>
      </c>
      <c r="P1064" s="15" t="s">
        <v>0</v>
      </c>
      <c r="Q1064" s="16">
        <v>0</v>
      </c>
      <c r="R1064" s="16">
        <v>0</v>
      </c>
      <c r="S1064" s="16">
        <v>0</v>
      </c>
      <c r="T1064" s="16">
        <v>1</v>
      </c>
      <c r="U1064" s="16">
        <v>1</v>
      </c>
      <c r="V1064" s="16">
        <v>2</v>
      </c>
      <c r="W1064" s="16">
        <v>1</v>
      </c>
      <c r="X1064" s="16">
        <v>1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7">
        <v>0</v>
      </c>
    </row>
    <row r="1065" spans="1:30" x14ac:dyDescent="0.2">
      <c r="B1065" s="13" t="s">
        <v>2514</v>
      </c>
      <c r="C1065" s="10" t="s">
        <v>2534</v>
      </c>
      <c r="D1065" s="10" t="s">
        <v>2542</v>
      </c>
      <c r="E1065" s="10" t="s">
        <v>0</v>
      </c>
      <c r="F1065" s="10" t="s">
        <v>72</v>
      </c>
      <c r="G1065" s="10" t="s">
        <v>2536</v>
      </c>
      <c r="H1065" s="10" t="s">
        <v>3397</v>
      </c>
      <c r="I1065" s="10" t="s">
        <v>74</v>
      </c>
      <c r="J1065" s="10" t="s">
        <v>24</v>
      </c>
      <c r="K1065" s="10" t="s">
        <v>69</v>
      </c>
      <c r="L1065" s="14">
        <v>195</v>
      </c>
      <c r="M1065" s="14">
        <v>78</v>
      </c>
      <c r="N1065" s="14">
        <f>M1065*O1065</f>
        <v>78</v>
      </c>
      <c r="O1065" s="12">
        <f t="shared" si="17"/>
        <v>1</v>
      </c>
      <c r="P1065" s="15" t="s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1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7">
        <v>0</v>
      </c>
    </row>
    <row r="1066" spans="1:30" x14ac:dyDescent="0.2">
      <c r="B1066" s="13" t="s">
        <v>2514</v>
      </c>
      <c r="C1066" s="10" t="s">
        <v>2537</v>
      </c>
      <c r="D1066" s="10" t="s">
        <v>2543</v>
      </c>
      <c r="E1066" s="10" t="s">
        <v>0</v>
      </c>
      <c r="F1066" s="10" t="s">
        <v>72</v>
      </c>
      <c r="G1066" s="10" t="s">
        <v>2539</v>
      </c>
      <c r="H1066" s="10" t="s">
        <v>3397</v>
      </c>
      <c r="I1066" s="10" t="s">
        <v>74</v>
      </c>
      <c r="J1066" s="10" t="s">
        <v>24</v>
      </c>
      <c r="K1066" s="10" t="s">
        <v>69</v>
      </c>
      <c r="L1066" s="14">
        <v>260</v>
      </c>
      <c r="M1066" s="14">
        <v>104</v>
      </c>
      <c r="N1066" s="14">
        <f>M1066*O1066</f>
        <v>208</v>
      </c>
      <c r="O1066" s="12">
        <f t="shared" si="17"/>
        <v>2</v>
      </c>
      <c r="P1066" s="15" t="s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1</v>
      </c>
      <c r="AC1066" s="16">
        <v>1</v>
      </c>
      <c r="AD1066" s="17">
        <v>0</v>
      </c>
    </row>
    <row r="1067" spans="1:30" x14ac:dyDescent="0.2">
      <c r="B1067" s="13" t="s">
        <v>2514</v>
      </c>
      <c r="C1067" s="10" t="s">
        <v>2537</v>
      </c>
      <c r="D1067" s="10" t="s">
        <v>2541</v>
      </c>
      <c r="E1067" s="10" t="s">
        <v>0</v>
      </c>
      <c r="F1067" s="10" t="s">
        <v>72</v>
      </c>
      <c r="G1067" s="10" t="s">
        <v>2539</v>
      </c>
      <c r="H1067" s="10" t="s">
        <v>3397</v>
      </c>
      <c r="I1067" s="10" t="s">
        <v>74</v>
      </c>
      <c r="J1067" s="10" t="s">
        <v>24</v>
      </c>
      <c r="K1067" s="10" t="s">
        <v>69</v>
      </c>
      <c r="L1067" s="14">
        <v>165</v>
      </c>
      <c r="M1067" s="14">
        <v>66</v>
      </c>
      <c r="N1067" s="14">
        <f>M1067*O1067</f>
        <v>66</v>
      </c>
      <c r="O1067" s="12">
        <f t="shared" si="17"/>
        <v>1</v>
      </c>
      <c r="P1067" s="15" t="s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1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7">
        <v>0</v>
      </c>
    </row>
    <row r="1068" spans="1:30" x14ac:dyDescent="0.2">
      <c r="B1068" s="13" t="s">
        <v>2514</v>
      </c>
      <c r="C1068" s="10" t="s">
        <v>2534</v>
      </c>
      <c r="D1068" s="10" t="s">
        <v>2544</v>
      </c>
      <c r="E1068" s="10" t="s">
        <v>20</v>
      </c>
      <c r="F1068" s="10" t="s">
        <v>72</v>
      </c>
      <c r="G1068" s="10" t="s">
        <v>2536</v>
      </c>
      <c r="H1068" s="10" t="s">
        <v>3396</v>
      </c>
      <c r="I1068" s="10" t="s">
        <v>74</v>
      </c>
      <c r="J1068" s="10" t="s">
        <v>24</v>
      </c>
      <c r="K1068" s="10" t="s">
        <v>69</v>
      </c>
      <c r="L1068" s="14">
        <v>180</v>
      </c>
      <c r="M1068" s="14">
        <v>72</v>
      </c>
      <c r="N1068" s="14">
        <f>M1068*O1068</f>
        <v>72</v>
      </c>
      <c r="O1068" s="12">
        <f t="shared" si="17"/>
        <v>1</v>
      </c>
      <c r="P1068" s="15" t="s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1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7">
        <v>0</v>
      </c>
    </row>
    <row r="1069" spans="1:30" x14ac:dyDescent="0.2">
      <c r="B1069" s="13" t="s">
        <v>2514</v>
      </c>
      <c r="C1069" s="10" t="s">
        <v>2534</v>
      </c>
      <c r="D1069" s="10" t="s">
        <v>2545</v>
      </c>
      <c r="E1069" s="10" t="s">
        <v>20</v>
      </c>
      <c r="F1069" s="10" t="s">
        <v>72</v>
      </c>
      <c r="G1069" s="10" t="s">
        <v>2536</v>
      </c>
      <c r="H1069" s="10" t="s">
        <v>3396</v>
      </c>
      <c r="I1069" s="10" t="s">
        <v>74</v>
      </c>
      <c r="J1069" s="10" t="s">
        <v>24</v>
      </c>
      <c r="K1069" s="10" t="s">
        <v>69</v>
      </c>
      <c r="L1069" s="14">
        <v>185</v>
      </c>
      <c r="M1069" s="14">
        <v>74</v>
      </c>
      <c r="N1069" s="14">
        <f>M1069*O1069</f>
        <v>222</v>
      </c>
      <c r="O1069" s="12">
        <f t="shared" si="17"/>
        <v>3</v>
      </c>
      <c r="P1069" s="15" t="s">
        <v>0</v>
      </c>
      <c r="Q1069" s="16">
        <v>0</v>
      </c>
      <c r="R1069" s="16">
        <v>0</v>
      </c>
      <c r="S1069" s="16">
        <v>0</v>
      </c>
      <c r="T1069" s="16">
        <v>1</v>
      </c>
      <c r="U1069" s="16">
        <v>1</v>
      </c>
      <c r="V1069" s="16">
        <v>1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7">
        <v>0</v>
      </c>
    </row>
    <row r="1070" spans="1:30" x14ac:dyDescent="0.2">
      <c r="B1070" s="13" t="s">
        <v>2514</v>
      </c>
      <c r="C1070" s="10" t="s">
        <v>2534</v>
      </c>
      <c r="D1070" s="10" t="s">
        <v>2546</v>
      </c>
      <c r="E1070" s="10" t="s">
        <v>0</v>
      </c>
      <c r="F1070" s="10" t="s">
        <v>72</v>
      </c>
      <c r="G1070" s="10" t="s">
        <v>2536</v>
      </c>
      <c r="H1070" s="10" t="s">
        <v>3396</v>
      </c>
      <c r="I1070" s="10" t="s">
        <v>74</v>
      </c>
      <c r="J1070" s="10" t="s">
        <v>24</v>
      </c>
      <c r="K1070" s="10" t="s">
        <v>69</v>
      </c>
      <c r="L1070" s="14">
        <v>140</v>
      </c>
      <c r="M1070" s="14">
        <v>56</v>
      </c>
      <c r="N1070" s="14">
        <f>M1070*O1070</f>
        <v>56</v>
      </c>
      <c r="O1070" s="12">
        <f t="shared" si="17"/>
        <v>1</v>
      </c>
      <c r="P1070" s="15" t="s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1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7">
        <v>0</v>
      </c>
    </row>
    <row r="1071" spans="1:30" x14ac:dyDescent="0.2">
      <c r="B1071" s="13" t="s">
        <v>2514</v>
      </c>
      <c r="C1071" s="10" t="s">
        <v>2534</v>
      </c>
      <c r="D1071" s="10" t="s">
        <v>2547</v>
      </c>
      <c r="E1071" s="10" t="s">
        <v>0</v>
      </c>
      <c r="F1071" s="10" t="s">
        <v>72</v>
      </c>
      <c r="G1071" s="10" t="s">
        <v>2536</v>
      </c>
      <c r="H1071" s="10" t="s">
        <v>3396</v>
      </c>
      <c r="I1071" s="10" t="s">
        <v>74</v>
      </c>
      <c r="J1071" s="10" t="s">
        <v>24</v>
      </c>
      <c r="K1071" s="10" t="s">
        <v>69</v>
      </c>
      <c r="L1071" s="14">
        <v>235</v>
      </c>
      <c r="M1071" s="14">
        <v>94</v>
      </c>
      <c r="N1071" s="14">
        <f>M1071*O1071</f>
        <v>188</v>
      </c>
      <c r="O1071" s="12">
        <f t="shared" si="17"/>
        <v>2</v>
      </c>
      <c r="P1071" s="15" t="s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1</v>
      </c>
      <c r="V1071" s="16">
        <v>1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7">
        <v>0</v>
      </c>
    </row>
    <row r="1072" spans="1:30" x14ac:dyDescent="0.2">
      <c r="B1072" s="13" t="s">
        <v>2514</v>
      </c>
      <c r="C1072" s="10" t="s">
        <v>2534</v>
      </c>
      <c r="D1072" s="10" t="s">
        <v>2548</v>
      </c>
      <c r="E1072" s="10" t="s">
        <v>0</v>
      </c>
      <c r="F1072" s="10" t="s">
        <v>72</v>
      </c>
      <c r="G1072" s="10" t="s">
        <v>2536</v>
      </c>
      <c r="H1072" s="10" t="s">
        <v>3396</v>
      </c>
      <c r="I1072" s="10" t="s">
        <v>74</v>
      </c>
      <c r="J1072" s="10" t="s">
        <v>24</v>
      </c>
      <c r="K1072" s="10" t="s">
        <v>69</v>
      </c>
      <c r="L1072" s="14">
        <v>165</v>
      </c>
      <c r="M1072" s="14">
        <v>66</v>
      </c>
      <c r="N1072" s="14">
        <f>M1072*O1072</f>
        <v>726</v>
      </c>
      <c r="O1072" s="12">
        <f t="shared" si="17"/>
        <v>11</v>
      </c>
      <c r="P1072" s="15" t="s">
        <v>0</v>
      </c>
      <c r="Q1072" s="16">
        <v>0</v>
      </c>
      <c r="R1072" s="16">
        <v>0</v>
      </c>
      <c r="S1072" s="16">
        <v>0</v>
      </c>
      <c r="T1072" s="16">
        <v>1</v>
      </c>
      <c r="U1072" s="16">
        <v>1</v>
      </c>
      <c r="V1072" s="16">
        <v>1</v>
      </c>
      <c r="W1072" s="16">
        <v>1</v>
      </c>
      <c r="X1072" s="16">
        <v>2</v>
      </c>
      <c r="Y1072" s="16">
        <v>1</v>
      </c>
      <c r="Z1072" s="16">
        <v>1</v>
      </c>
      <c r="AA1072" s="16">
        <v>1</v>
      </c>
      <c r="AB1072" s="16">
        <v>1</v>
      </c>
      <c r="AC1072" s="16">
        <v>1</v>
      </c>
      <c r="AD1072" s="17">
        <v>0</v>
      </c>
    </row>
    <row r="1073" spans="1:30" x14ac:dyDescent="0.2">
      <c r="B1073" s="13" t="s">
        <v>2514</v>
      </c>
      <c r="C1073" s="10" t="s">
        <v>2537</v>
      </c>
      <c r="D1073" s="10" t="s">
        <v>2544</v>
      </c>
      <c r="E1073" s="10" t="s">
        <v>20</v>
      </c>
      <c r="F1073" s="10" t="s">
        <v>72</v>
      </c>
      <c r="G1073" s="10" t="s">
        <v>2539</v>
      </c>
      <c r="H1073" s="10" t="s">
        <v>3396</v>
      </c>
      <c r="I1073" s="10" t="s">
        <v>74</v>
      </c>
      <c r="J1073" s="10" t="s">
        <v>24</v>
      </c>
      <c r="K1073" s="10" t="s">
        <v>69</v>
      </c>
      <c r="L1073" s="14">
        <v>180</v>
      </c>
      <c r="M1073" s="14">
        <v>72</v>
      </c>
      <c r="N1073" s="14">
        <f>M1073*O1073</f>
        <v>144</v>
      </c>
      <c r="O1073" s="12">
        <f t="shared" si="17"/>
        <v>2</v>
      </c>
      <c r="P1073" s="15" t="s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1</v>
      </c>
      <c r="W1073" s="16">
        <v>1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7">
        <v>0</v>
      </c>
    </row>
    <row r="1074" spans="1:30" x14ac:dyDescent="0.2">
      <c r="B1074" s="13" t="s">
        <v>2514</v>
      </c>
      <c r="C1074" s="10" t="s">
        <v>2537</v>
      </c>
      <c r="D1074" s="10" t="s">
        <v>2545</v>
      </c>
      <c r="E1074" s="10" t="s">
        <v>20</v>
      </c>
      <c r="F1074" s="10" t="s">
        <v>72</v>
      </c>
      <c r="G1074" s="10" t="s">
        <v>2539</v>
      </c>
      <c r="H1074" s="10" t="s">
        <v>3396</v>
      </c>
      <c r="I1074" s="10" t="s">
        <v>74</v>
      </c>
      <c r="J1074" s="10" t="s">
        <v>24</v>
      </c>
      <c r="K1074" s="10" t="s">
        <v>69</v>
      </c>
      <c r="L1074" s="14">
        <v>185</v>
      </c>
      <c r="M1074" s="14">
        <v>74</v>
      </c>
      <c r="N1074" s="14">
        <f>M1074*O1074</f>
        <v>74</v>
      </c>
      <c r="O1074" s="12">
        <f t="shared" si="17"/>
        <v>1</v>
      </c>
      <c r="P1074" s="15" t="s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1</v>
      </c>
      <c r="Z1074" s="16">
        <v>0</v>
      </c>
      <c r="AA1074" s="16">
        <v>0</v>
      </c>
      <c r="AB1074" s="16">
        <v>0</v>
      </c>
      <c r="AC1074" s="16">
        <v>0</v>
      </c>
      <c r="AD1074" s="17">
        <v>0</v>
      </c>
    </row>
    <row r="1075" spans="1:30" ht="225.75" customHeight="1" x14ac:dyDescent="0.2">
      <c r="A1075"/>
      <c r="B1075" s="13" t="s">
        <v>2514</v>
      </c>
      <c r="C1075" s="10" t="s">
        <v>2537</v>
      </c>
      <c r="D1075" s="10" t="s">
        <v>2547</v>
      </c>
      <c r="E1075" s="10" t="s">
        <v>0</v>
      </c>
      <c r="F1075" s="10" t="s">
        <v>72</v>
      </c>
      <c r="G1075" s="10" t="s">
        <v>2539</v>
      </c>
      <c r="H1075" s="10" t="s">
        <v>3396</v>
      </c>
      <c r="I1075" s="10" t="s">
        <v>74</v>
      </c>
      <c r="J1075" s="10" t="s">
        <v>24</v>
      </c>
      <c r="K1075" s="10" t="s">
        <v>69</v>
      </c>
      <c r="L1075" s="14">
        <v>235</v>
      </c>
      <c r="M1075" s="14">
        <v>94</v>
      </c>
      <c r="N1075" s="14">
        <f>M1075*O1075</f>
        <v>94</v>
      </c>
      <c r="O1075" s="12">
        <f t="shared" si="17"/>
        <v>1</v>
      </c>
      <c r="P1075" s="15" t="s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6">
        <v>1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7">
        <v>0</v>
      </c>
    </row>
    <row r="1076" spans="1:30" x14ac:dyDescent="0.2">
      <c r="B1076" s="13" t="s">
        <v>2514</v>
      </c>
      <c r="C1076" s="10" t="s">
        <v>2537</v>
      </c>
      <c r="D1076" s="10" t="s">
        <v>2548</v>
      </c>
      <c r="E1076" s="10" t="s">
        <v>0</v>
      </c>
      <c r="F1076" s="10" t="s">
        <v>72</v>
      </c>
      <c r="G1076" s="10" t="s">
        <v>2539</v>
      </c>
      <c r="H1076" s="10" t="s">
        <v>3396</v>
      </c>
      <c r="I1076" s="10" t="s">
        <v>74</v>
      </c>
      <c r="J1076" s="10" t="s">
        <v>24</v>
      </c>
      <c r="K1076" s="10" t="s">
        <v>69</v>
      </c>
      <c r="L1076" s="14">
        <v>165</v>
      </c>
      <c r="M1076" s="14">
        <v>66</v>
      </c>
      <c r="N1076" s="14">
        <f>M1076*O1076</f>
        <v>198</v>
      </c>
      <c r="O1076" s="12">
        <f t="shared" si="17"/>
        <v>3</v>
      </c>
      <c r="P1076" s="15" t="s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2</v>
      </c>
      <c r="AD1076" s="17">
        <v>1</v>
      </c>
    </row>
    <row r="1077" spans="1:30" x14ac:dyDescent="0.2">
      <c r="B1077" s="13" t="s">
        <v>2514</v>
      </c>
      <c r="C1077" s="10" t="s">
        <v>2549</v>
      </c>
      <c r="D1077" s="10" t="s">
        <v>2544</v>
      </c>
      <c r="E1077" s="10" t="s">
        <v>20</v>
      </c>
      <c r="F1077" s="10" t="s">
        <v>72</v>
      </c>
      <c r="G1077" s="10" t="s">
        <v>2550</v>
      </c>
      <c r="H1077" s="10" t="s">
        <v>3396</v>
      </c>
      <c r="I1077" s="10" t="s">
        <v>74</v>
      </c>
      <c r="J1077" s="10" t="s">
        <v>24</v>
      </c>
      <c r="K1077" s="10" t="s">
        <v>69</v>
      </c>
      <c r="L1077" s="14">
        <v>180</v>
      </c>
      <c r="M1077" s="14">
        <v>72</v>
      </c>
      <c r="N1077" s="14">
        <f>M1077*O1077</f>
        <v>288</v>
      </c>
      <c r="O1077" s="12">
        <f t="shared" si="17"/>
        <v>4</v>
      </c>
      <c r="P1077" s="15" t="s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1</v>
      </c>
      <c r="Z1077" s="16">
        <v>1</v>
      </c>
      <c r="AA1077" s="16">
        <v>0</v>
      </c>
      <c r="AB1077" s="16">
        <v>0</v>
      </c>
      <c r="AC1077" s="16">
        <v>1</v>
      </c>
      <c r="AD1077" s="17">
        <v>1</v>
      </c>
    </row>
    <row r="1078" spans="1:30" x14ac:dyDescent="0.2">
      <c r="B1078" s="13" t="s">
        <v>2514</v>
      </c>
      <c r="C1078" s="10" t="s">
        <v>2534</v>
      </c>
      <c r="D1078" s="10" t="s">
        <v>2551</v>
      </c>
      <c r="E1078" s="10" t="s">
        <v>0</v>
      </c>
      <c r="F1078" s="10" t="s">
        <v>72</v>
      </c>
      <c r="G1078" s="10" t="s">
        <v>2536</v>
      </c>
      <c r="H1078" s="10" t="s">
        <v>3397</v>
      </c>
      <c r="I1078" s="10" t="s">
        <v>74</v>
      </c>
      <c r="J1078" s="10" t="s">
        <v>24</v>
      </c>
      <c r="K1078" s="10" t="s">
        <v>69</v>
      </c>
      <c r="L1078" s="14">
        <v>170</v>
      </c>
      <c r="M1078" s="14">
        <v>68</v>
      </c>
      <c r="N1078" s="14">
        <f>M1078*O1078</f>
        <v>272</v>
      </c>
      <c r="O1078" s="12">
        <f t="shared" si="17"/>
        <v>4</v>
      </c>
      <c r="P1078" s="15" t="s">
        <v>0</v>
      </c>
      <c r="Q1078" s="16">
        <v>0</v>
      </c>
      <c r="R1078" s="16">
        <v>0</v>
      </c>
      <c r="S1078" s="16">
        <v>0</v>
      </c>
      <c r="T1078" s="16">
        <v>1</v>
      </c>
      <c r="U1078" s="16">
        <v>0</v>
      </c>
      <c r="V1078" s="16">
        <v>3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7">
        <v>0</v>
      </c>
    </row>
    <row r="1079" spans="1:30" x14ac:dyDescent="0.2">
      <c r="B1079" s="13" t="s">
        <v>2514</v>
      </c>
      <c r="C1079" s="10" t="s">
        <v>2537</v>
      </c>
      <c r="D1079" s="10" t="s">
        <v>2552</v>
      </c>
      <c r="E1079" s="10" t="s">
        <v>0</v>
      </c>
      <c r="F1079" s="10" t="s">
        <v>72</v>
      </c>
      <c r="G1079" s="10" t="s">
        <v>2539</v>
      </c>
      <c r="H1079" s="10" t="s">
        <v>3397</v>
      </c>
      <c r="I1079" s="10" t="s">
        <v>74</v>
      </c>
      <c r="J1079" s="10" t="s">
        <v>24</v>
      </c>
      <c r="K1079" s="10" t="s">
        <v>69</v>
      </c>
      <c r="L1079" s="14">
        <v>180</v>
      </c>
      <c r="M1079" s="14">
        <v>72</v>
      </c>
      <c r="N1079" s="14">
        <f>M1079*O1079</f>
        <v>144</v>
      </c>
      <c r="O1079" s="12">
        <f t="shared" si="17"/>
        <v>2</v>
      </c>
      <c r="P1079" s="15" t="s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2</v>
      </c>
      <c r="Z1079" s="16">
        <v>0</v>
      </c>
      <c r="AA1079" s="16">
        <v>0</v>
      </c>
      <c r="AB1079" s="16">
        <v>0</v>
      </c>
      <c r="AC1079" s="16">
        <v>0</v>
      </c>
      <c r="AD1079" s="17">
        <v>0</v>
      </c>
    </row>
    <row r="1080" spans="1:30" x14ac:dyDescent="0.2">
      <c r="B1080" s="13" t="s">
        <v>2514</v>
      </c>
      <c r="C1080" s="10" t="s">
        <v>2537</v>
      </c>
      <c r="D1080" s="10" t="s">
        <v>2551</v>
      </c>
      <c r="E1080" s="10" t="s">
        <v>0</v>
      </c>
      <c r="F1080" s="10" t="s">
        <v>72</v>
      </c>
      <c r="G1080" s="10" t="s">
        <v>2539</v>
      </c>
      <c r="H1080" s="10" t="s">
        <v>3397</v>
      </c>
      <c r="I1080" s="10" t="s">
        <v>74</v>
      </c>
      <c r="J1080" s="10" t="s">
        <v>24</v>
      </c>
      <c r="K1080" s="10" t="s">
        <v>69</v>
      </c>
      <c r="L1080" s="14">
        <v>170</v>
      </c>
      <c r="M1080" s="14">
        <v>68</v>
      </c>
      <c r="N1080" s="14">
        <f>M1080*O1080</f>
        <v>68</v>
      </c>
      <c r="O1080" s="12">
        <f t="shared" si="17"/>
        <v>1</v>
      </c>
      <c r="P1080" s="15" t="s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1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7">
        <v>0</v>
      </c>
    </row>
    <row r="1081" spans="1:30" x14ac:dyDescent="0.2">
      <c r="B1081" s="13" t="s">
        <v>2514</v>
      </c>
      <c r="C1081" s="10" t="s">
        <v>2549</v>
      </c>
      <c r="D1081" s="10" t="s">
        <v>2553</v>
      </c>
      <c r="E1081" s="10" t="s">
        <v>0</v>
      </c>
      <c r="F1081" s="10" t="s">
        <v>72</v>
      </c>
      <c r="G1081" s="10" t="s">
        <v>2550</v>
      </c>
      <c r="H1081" s="10" t="s">
        <v>3397</v>
      </c>
      <c r="I1081" s="10" t="s">
        <v>74</v>
      </c>
      <c r="J1081" s="10" t="s">
        <v>24</v>
      </c>
      <c r="K1081" s="10" t="s">
        <v>69</v>
      </c>
      <c r="L1081" s="14">
        <v>180</v>
      </c>
      <c r="M1081" s="14">
        <v>72</v>
      </c>
      <c r="N1081" s="14">
        <f>M1081*O1081</f>
        <v>288</v>
      </c>
      <c r="O1081" s="12">
        <f t="shared" si="17"/>
        <v>4</v>
      </c>
      <c r="P1081" s="15" t="s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1</v>
      </c>
      <c r="W1081" s="16">
        <v>0</v>
      </c>
      <c r="X1081" s="16">
        <v>0</v>
      </c>
      <c r="Y1081" s="16">
        <v>1</v>
      </c>
      <c r="Z1081" s="16">
        <v>1</v>
      </c>
      <c r="AA1081" s="16">
        <v>1</v>
      </c>
      <c r="AB1081" s="16">
        <v>0</v>
      </c>
      <c r="AC1081" s="16">
        <v>0</v>
      </c>
      <c r="AD1081" s="17">
        <v>0</v>
      </c>
    </row>
    <row r="1082" spans="1:30" x14ac:dyDescent="0.2">
      <c r="B1082" s="13" t="s">
        <v>2514</v>
      </c>
      <c r="C1082" s="10" t="s">
        <v>2549</v>
      </c>
      <c r="D1082" s="10" t="s">
        <v>2551</v>
      </c>
      <c r="E1082" s="10" t="s">
        <v>0</v>
      </c>
      <c r="F1082" s="10" t="s">
        <v>72</v>
      </c>
      <c r="G1082" s="10" t="s">
        <v>2550</v>
      </c>
      <c r="H1082" s="10" t="s">
        <v>3397</v>
      </c>
      <c r="I1082" s="10" t="s">
        <v>74</v>
      </c>
      <c r="J1082" s="10" t="s">
        <v>24</v>
      </c>
      <c r="K1082" s="10" t="s">
        <v>69</v>
      </c>
      <c r="L1082" s="14">
        <v>170</v>
      </c>
      <c r="M1082" s="14">
        <v>68</v>
      </c>
      <c r="N1082" s="14">
        <f>M1082*O1082</f>
        <v>136</v>
      </c>
      <c r="O1082" s="12">
        <f t="shared" si="17"/>
        <v>2</v>
      </c>
      <c r="P1082" s="15" t="s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1</v>
      </c>
      <c r="X1082" s="16">
        <v>0</v>
      </c>
      <c r="Y1082" s="16">
        <v>1</v>
      </c>
      <c r="Z1082" s="16">
        <v>0</v>
      </c>
      <c r="AA1082" s="16">
        <v>0</v>
      </c>
      <c r="AB1082" s="16">
        <v>0</v>
      </c>
      <c r="AC1082" s="16">
        <v>0</v>
      </c>
      <c r="AD1082" s="17">
        <v>0</v>
      </c>
    </row>
    <row r="1083" spans="1:30" x14ac:dyDescent="0.2">
      <c r="B1083" s="13" t="s">
        <v>2514</v>
      </c>
      <c r="C1083" s="10" t="s">
        <v>2549</v>
      </c>
      <c r="D1083" s="10" t="s">
        <v>2554</v>
      </c>
      <c r="E1083" s="10" t="s">
        <v>20</v>
      </c>
      <c r="F1083" s="10" t="s">
        <v>72</v>
      </c>
      <c r="G1083" s="10" t="s">
        <v>2550</v>
      </c>
      <c r="H1083" s="10" t="s">
        <v>3396</v>
      </c>
      <c r="I1083" s="10" t="s">
        <v>74</v>
      </c>
      <c r="J1083" s="10" t="s">
        <v>24</v>
      </c>
      <c r="K1083" s="10" t="s">
        <v>69</v>
      </c>
      <c r="L1083" s="14">
        <v>180</v>
      </c>
      <c r="M1083" s="14">
        <v>72</v>
      </c>
      <c r="N1083" s="14">
        <f>M1083*O1083</f>
        <v>144</v>
      </c>
      <c r="O1083" s="12">
        <f t="shared" si="17"/>
        <v>2</v>
      </c>
      <c r="P1083" s="15" t="s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1</v>
      </c>
      <c r="V1083" s="16">
        <v>1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7">
        <v>0</v>
      </c>
    </row>
    <row r="1084" spans="1:30" x14ac:dyDescent="0.2">
      <c r="B1084" s="13" t="s">
        <v>2514</v>
      </c>
      <c r="C1084" s="10" t="s">
        <v>2537</v>
      </c>
      <c r="D1084" s="10" t="s">
        <v>2524</v>
      </c>
      <c r="E1084" s="10" t="s">
        <v>20</v>
      </c>
      <c r="F1084" s="10" t="s">
        <v>72</v>
      </c>
      <c r="G1084" s="10" t="s">
        <v>2539</v>
      </c>
      <c r="H1084" s="10" t="s">
        <v>3397</v>
      </c>
      <c r="I1084" s="10" t="s">
        <v>74</v>
      </c>
      <c r="J1084" s="10" t="s">
        <v>24</v>
      </c>
      <c r="K1084" s="10" t="s">
        <v>69</v>
      </c>
      <c r="L1084" s="14">
        <v>170</v>
      </c>
      <c r="M1084" s="14">
        <v>68</v>
      </c>
      <c r="N1084" s="14">
        <f>M1084*O1084</f>
        <v>136</v>
      </c>
      <c r="O1084" s="12">
        <f t="shared" si="17"/>
        <v>2</v>
      </c>
      <c r="P1084" s="15" t="s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2</v>
      </c>
      <c r="Z1084" s="16">
        <v>0</v>
      </c>
      <c r="AA1084" s="16">
        <v>0</v>
      </c>
      <c r="AB1084" s="16">
        <v>0</v>
      </c>
      <c r="AC1084" s="16">
        <v>0</v>
      </c>
      <c r="AD1084" s="17">
        <v>0</v>
      </c>
    </row>
    <row r="1085" spans="1:30" x14ac:dyDescent="0.2">
      <c r="B1085" s="13" t="s">
        <v>2514</v>
      </c>
      <c r="C1085" s="10" t="s">
        <v>2555</v>
      </c>
      <c r="D1085" s="10" t="s">
        <v>2556</v>
      </c>
      <c r="E1085" s="10" t="s">
        <v>463</v>
      </c>
      <c r="F1085" s="10" t="s">
        <v>464</v>
      </c>
      <c r="G1085" s="10" t="s">
        <v>2557</v>
      </c>
      <c r="H1085" s="10" t="s">
        <v>3396</v>
      </c>
      <c r="I1085" s="10" t="s">
        <v>74</v>
      </c>
      <c r="J1085" s="10" t="s">
        <v>24</v>
      </c>
      <c r="K1085" s="10" t="s">
        <v>69</v>
      </c>
      <c r="L1085" s="14">
        <v>175</v>
      </c>
      <c r="M1085" s="14">
        <v>70</v>
      </c>
      <c r="N1085" s="14">
        <f>M1085*O1085</f>
        <v>490</v>
      </c>
      <c r="O1085" s="12">
        <f t="shared" si="17"/>
        <v>7</v>
      </c>
      <c r="P1085" s="15" t="s">
        <v>0</v>
      </c>
      <c r="Q1085" s="16">
        <v>0</v>
      </c>
      <c r="R1085" s="16">
        <v>0</v>
      </c>
      <c r="S1085" s="16">
        <v>0</v>
      </c>
      <c r="T1085" s="16">
        <v>1</v>
      </c>
      <c r="U1085" s="16">
        <v>1</v>
      </c>
      <c r="V1085" s="16">
        <v>1</v>
      </c>
      <c r="W1085" s="16">
        <v>1</v>
      </c>
      <c r="X1085" s="16">
        <v>1</v>
      </c>
      <c r="Y1085" s="16">
        <v>1</v>
      </c>
      <c r="Z1085" s="16">
        <v>1</v>
      </c>
      <c r="AA1085" s="16">
        <v>0</v>
      </c>
      <c r="AB1085" s="16">
        <v>0</v>
      </c>
      <c r="AC1085" s="16">
        <v>0</v>
      </c>
      <c r="AD1085" s="17">
        <v>0</v>
      </c>
    </row>
    <row r="1086" spans="1:30" x14ac:dyDescent="0.2">
      <c r="B1086" s="13" t="s">
        <v>2514</v>
      </c>
      <c r="C1086" s="10" t="s">
        <v>2558</v>
      </c>
      <c r="D1086" s="10" t="s">
        <v>2559</v>
      </c>
      <c r="E1086" s="10" t="s">
        <v>0</v>
      </c>
      <c r="F1086" s="10" t="s">
        <v>72</v>
      </c>
      <c r="G1086" s="10" t="s">
        <v>2560</v>
      </c>
      <c r="H1086" s="10" t="s">
        <v>3396</v>
      </c>
      <c r="I1086" s="10" t="s">
        <v>74</v>
      </c>
      <c r="J1086" s="10" t="s">
        <v>24</v>
      </c>
      <c r="K1086" s="10" t="s">
        <v>69</v>
      </c>
      <c r="L1086" s="14">
        <v>170</v>
      </c>
      <c r="M1086" s="14">
        <v>68</v>
      </c>
      <c r="N1086" s="14">
        <f>M1086*O1086</f>
        <v>136</v>
      </c>
      <c r="O1086" s="12">
        <f t="shared" si="17"/>
        <v>2</v>
      </c>
      <c r="P1086" s="15" t="s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1</v>
      </c>
      <c r="AA1086" s="16">
        <v>0</v>
      </c>
      <c r="AB1086" s="16">
        <v>1</v>
      </c>
      <c r="AC1086" s="16">
        <v>0</v>
      </c>
      <c r="AD1086" s="17">
        <v>0</v>
      </c>
    </row>
    <row r="1087" spans="1:30" ht="226.5" customHeight="1" x14ac:dyDescent="0.2">
      <c r="A1087"/>
      <c r="B1087" s="13" t="s">
        <v>2514</v>
      </c>
      <c r="C1087" s="10" t="s">
        <v>2561</v>
      </c>
      <c r="D1087" s="10" t="s">
        <v>2562</v>
      </c>
      <c r="E1087" s="10" t="s">
        <v>0</v>
      </c>
      <c r="F1087" s="10" t="s">
        <v>72</v>
      </c>
      <c r="G1087" s="10" t="s">
        <v>2563</v>
      </c>
      <c r="H1087" s="10" t="s">
        <v>3397</v>
      </c>
      <c r="I1087" s="10" t="s">
        <v>74</v>
      </c>
      <c r="J1087" s="10" t="s">
        <v>24</v>
      </c>
      <c r="K1087" s="10" t="s">
        <v>69</v>
      </c>
      <c r="L1087" s="14">
        <v>190</v>
      </c>
      <c r="M1087" s="14">
        <v>76</v>
      </c>
      <c r="N1087" s="14">
        <f>M1087*O1087</f>
        <v>152</v>
      </c>
      <c r="O1087" s="12">
        <f t="shared" si="17"/>
        <v>2</v>
      </c>
      <c r="P1087" s="15" t="s">
        <v>0</v>
      </c>
      <c r="Q1087" s="16">
        <v>0</v>
      </c>
      <c r="R1087" s="16">
        <v>0</v>
      </c>
      <c r="S1087" s="16">
        <v>0</v>
      </c>
      <c r="T1087" s="16">
        <v>1</v>
      </c>
      <c r="U1087" s="16">
        <v>1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7">
        <v>0</v>
      </c>
    </row>
    <row r="1088" spans="1:30" x14ac:dyDescent="0.2">
      <c r="B1088" s="13" t="s">
        <v>2514</v>
      </c>
      <c r="C1088" s="10" t="s">
        <v>2561</v>
      </c>
      <c r="D1088" s="10" t="s">
        <v>2564</v>
      </c>
      <c r="E1088" s="10" t="s">
        <v>0</v>
      </c>
      <c r="F1088" s="10" t="s">
        <v>72</v>
      </c>
      <c r="G1088" s="10" t="s">
        <v>2563</v>
      </c>
      <c r="H1088" s="10" t="s">
        <v>3397</v>
      </c>
      <c r="I1088" s="10" t="s">
        <v>74</v>
      </c>
      <c r="J1088" s="10" t="s">
        <v>24</v>
      </c>
      <c r="K1088" s="10" t="s">
        <v>69</v>
      </c>
      <c r="L1088" s="14">
        <v>140</v>
      </c>
      <c r="M1088" s="14">
        <v>56</v>
      </c>
      <c r="N1088" s="14">
        <f>M1088*O1088</f>
        <v>448</v>
      </c>
      <c r="O1088" s="12">
        <f t="shared" si="17"/>
        <v>8</v>
      </c>
      <c r="P1088" s="15" t="s">
        <v>0</v>
      </c>
      <c r="Q1088" s="16">
        <v>0</v>
      </c>
      <c r="R1088" s="16">
        <v>0</v>
      </c>
      <c r="S1088" s="16">
        <v>0</v>
      </c>
      <c r="T1088" s="16">
        <v>1</v>
      </c>
      <c r="U1088" s="16">
        <v>1</v>
      </c>
      <c r="V1088" s="16">
        <v>1</v>
      </c>
      <c r="W1088" s="16">
        <v>1</v>
      </c>
      <c r="X1088" s="16">
        <v>1</v>
      </c>
      <c r="Y1088" s="16">
        <v>1</v>
      </c>
      <c r="Z1088" s="16">
        <v>1</v>
      </c>
      <c r="AA1088" s="16">
        <v>0</v>
      </c>
      <c r="AB1088" s="16">
        <v>0</v>
      </c>
      <c r="AC1088" s="16">
        <v>1</v>
      </c>
      <c r="AD1088" s="17">
        <v>0</v>
      </c>
    </row>
    <row r="1089" spans="1:30" x14ac:dyDescent="0.2">
      <c r="B1089" s="13" t="s">
        <v>2514</v>
      </c>
      <c r="C1089" s="10" t="s">
        <v>2558</v>
      </c>
      <c r="D1089" s="10" t="s">
        <v>2562</v>
      </c>
      <c r="E1089" s="10" t="s">
        <v>0</v>
      </c>
      <c r="F1089" s="10" t="s">
        <v>72</v>
      </c>
      <c r="G1089" s="10" t="s">
        <v>2560</v>
      </c>
      <c r="H1089" s="10" t="s">
        <v>3397</v>
      </c>
      <c r="I1089" s="10" t="s">
        <v>74</v>
      </c>
      <c r="J1089" s="10" t="s">
        <v>24</v>
      </c>
      <c r="K1089" s="10" t="s">
        <v>69</v>
      </c>
      <c r="L1089" s="14">
        <v>190</v>
      </c>
      <c r="M1089" s="14">
        <v>76</v>
      </c>
      <c r="N1089" s="14">
        <f>M1089*O1089</f>
        <v>76</v>
      </c>
      <c r="O1089" s="12">
        <f t="shared" si="17"/>
        <v>1</v>
      </c>
      <c r="P1089" s="15" t="s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1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7">
        <v>0</v>
      </c>
    </row>
    <row r="1090" spans="1:30" x14ac:dyDescent="0.2">
      <c r="B1090" s="13" t="s">
        <v>2514</v>
      </c>
      <c r="C1090" s="10" t="s">
        <v>2565</v>
      </c>
      <c r="D1090" s="10" t="s">
        <v>2566</v>
      </c>
      <c r="E1090" s="10" t="s">
        <v>0</v>
      </c>
      <c r="F1090" s="10" t="s">
        <v>72</v>
      </c>
      <c r="G1090" s="10" t="s">
        <v>2567</v>
      </c>
      <c r="H1090" s="10" t="s">
        <v>3396</v>
      </c>
      <c r="I1090" s="10" t="s">
        <v>74</v>
      </c>
      <c r="J1090" s="10" t="s">
        <v>24</v>
      </c>
      <c r="K1090" s="10" t="s">
        <v>69</v>
      </c>
      <c r="L1090" s="14">
        <v>130</v>
      </c>
      <c r="M1090" s="14">
        <v>52</v>
      </c>
      <c r="N1090" s="14">
        <f>M1090*O1090</f>
        <v>208</v>
      </c>
      <c r="O1090" s="12">
        <f t="shared" si="17"/>
        <v>4</v>
      </c>
      <c r="P1090" s="15" t="s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1</v>
      </c>
      <c r="V1090" s="16">
        <v>1</v>
      </c>
      <c r="W1090" s="16">
        <v>1</v>
      </c>
      <c r="X1090" s="16">
        <v>1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7">
        <v>0</v>
      </c>
    </row>
    <row r="1091" spans="1:30" x14ac:dyDescent="0.2">
      <c r="B1091" s="13" t="s">
        <v>2514</v>
      </c>
      <c r="C1091" s="10" t="s">
        <v>2568</v>
      </c>
      <c r="D1091" s="10" t="s">
        <v>2569</v>
      </c>
      <c r="E1091" s="10" t="s">
        <v>0</v>
      </c>
      <c r="F1091" s="10" t="s">
        <v>72</v>
      </c>
      <c r="G1091" s="10" t="s">
        <v>2570</v>
      </c>
      <c r="H1091" s="10" t="s">
        <v>3397</v>
      </c>
      <c r="I1091" s="10" t="s">
        <v>74</v>
      </c>
      <c r="J1091" s="10" t="s">
        <v>24</v>
      </c>
      <c r="K1091" s="10" t="s">
        <v>69</v>
      </c>
      <c r="L1091" s="14">
        <v>145</v>
      </c>
      <c r="M1091" s="14">
        <v>58</v>
      </c>
      <c r="N1091" s="14">
        <f>M1091*O1091</f>
        <v>812</v>
      </c>
      <c r="O1091" s="12">
        <f t="shared" si="17"/>
        <v>14</v>
      </c>
      <c r="P1091" s="15" t="s">
        <v>0</v>
      </c>
      <c r="Q1091" s="16">
        <v>0</v>
      </c>
      <c r="R1091" s="16">
        <v>0</v>
      </c>
      <c r="S1091" s="16">
        <v>0</v>
      </c>
      <c r="T1091" s="16">
        <v>2</v>
      </c>
      <c r="U1091" s="16">
        <v>2</v>
      </c>
      <c r="V1091" s="16">
        <v>5</v>
      </c>
      <c r="W1091" s="16">
        <v>5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7">
        <v>0</v>
      </c>
    </row>
    <row r="1092" spans="1:30" x14ac:dyDescent="0.2">
      <c r="B1092" s="13" t="s">
        <v>2514</v>
      </c>
      <c r="C1092" s="10" t="s">
        <v>2571</v>
      </c>
      <c r="D1092" s="10" t="s">
        <v>2569</v>
      </c>
      <c r="E1092" s="10" t="s">
        <v>0</v>
      </c>
      <c r="F1092" s="10" t="s">
        <v>72</v>
      </c>
      <c r="G1092" s="10" t="s">
        <v>2572</v>
      </c>
      <c r="H1092" s="10" t="s">
        <v>3397</v>
      </c>
      <c r="I1092" s="10" t="s">
        <v>74</v>
      </c>
      <c r="J1092" s="10" t="s">
        <v>24</v>
      </c>
      <c r="K1092" s="10" t="s">
        <v>69</v>
      </c>
      <c r="L1092" s="14">
        <v>145</v>
      </c>
      <c r="M1092" s="14">
        <v>58</v>
      </c>
      <c r="N1092" s="14">
        <f>M1092*O1092</f>
        <v>290</v>
      </c>
      <c r="O1092" s="12">
        <f t="shared" si="17"/>
        <v>5</v>
      </c>
      <c r="P1092" s="15" t="s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1</v>
      </c>
      <c r="W1092" s="16">
        <v>1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2</v>
      </c>
      <c r="AD1092" s="17">
        <v>1</v>
      </c>
    </row>
    <row r="1093" spans="1:30" x14ac:dyDescent="0.2">
      <c r="B1093" s="13" t="s">
        <v>2514</v>
      </c>
      <c r="C1093" s="10" t="s">
        <v>2571</v>
      </c>
      <c r="D1093" s="10" t="s">
        <v>2573</v>
      </c>
      <c r="E1093" s="10" t="s">
        <v>0</v>
      </c>
      <c r="F1093" s="10" t="s">
        <v>72</v>
      </c>
      <c r="G1093" s="10" t="s">
        <v>2572</v>
      </c>
      <c r="H1093" s="10" t="s">
        <v>3397</v>
      </c>
      <c r="I1093" s="10" t="s">
        <v>74</v>
      </c>
      <c r="J1093" s="10" t="s">
        <v>24</v>
      </c>
      <c r="K1093" s="10" t="s">
        <v>69</v>
      </c>
      <c r="L1093" s="14">
        <v>140</v>
      </c>
      <c r="M1093" s="14">
        <v>56</v>
      </c>
      <c r="N1093" s="14">
        <f>M1093*O1093</f>
        <v>504</v>
      </c>
      <c r="O1093" s="12">
        <f t="shared" si="17"/>
        <v>9</v>
      </c>
      <c r="P1093" s="15" t="s">
        <v>0</v>
      </c>
      <c r="Q1093" s="16">
        <v>0</v>
      </c>
      <c r="R1093" s="16">
        <v>0</v>
      </c>
      <c r="S1093" s="16">
        <v>0</v>
      </c>
      <c r="T1093" s="16">
        <v>2</v>
      </c>
      <c r="U1093" s="16">
        <v>3</v>
      </c>
      <c r="V1093" s="16">
        <v>2</v>
      </c>
      <c r="W1093" s="16">
        <v>2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7">
        <v>0</v>
      </c>
    </row>
    <row r="1094" spans="1:30" x14ac:dyDescent="0.2">
      <c r="B1094" s="13" t="s">
        <v>2514</v>
      </c>
      <c r="C1094" s="10" t="s">
        <v>2571</v>
      </c>
      <c r="D1094" s="10" t="s">
        <v>2574</v>
      </c>
      <c r="E1094" s="10" t="s">
        <v>0</v>
      </c>
      <c r="F1094" s="10" t="s">
        <v>72</v>
      </c>
      <c r="G1094" s="10" t="s">
        <v>2572</v>
      </c>
      <c r="H1094" s="10" t="s">
        <v>3397</v>
      </c>
      <c r="I1094" s="10" t="s">
        <v>74</v>
      </c>
      <c r="J1094" s="10" t="s">
        <v>24</v>
      </c>
      <c r="K1094" s="10" t="s">
        <v>69</v>
      </c>
      <c r="L1094" s="14">
        <v>165</v>
      </c>
      <c r="M1094" s="14">
        <v>66</v>
      </c>
      <c r="N1094" s="14">
        <f>M1094*O1094</f>
        <v>330</v>
      </c>
      <c r="O1094" s="12">
        <f t="shared" si="17"/>
        <v>5</v>
      </c>
      <c r="P1094" s="15" t="s">
        <v>0</v>
      </c>
      <c r="Q1094" s="16">
        <v>0</v>
      </c>
      <c r="R1094" s="16">
        <v>0</v>
      </c>
      <c r="S1094" s="16">
        <v>0</v>
      </c>
      <c r="T1094" s="16">
        <v>1</v>
      </c>
      <c r="U1094" s="16">
        <v>1</v>
      </c>
      <c r="V1094" s="16">
        <v>2</v>
      </c>
      <c r="W1094" s="16">
        <v>1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7">
        <v>0</v>
      </c>
    </row>
    <row r="1095" spans="1:30" x14ac:dyDescent="0.2">
      <c r="B1095" s="13" t="s">
        <v>2514</v>
      </c>
      <c r="C1095" s="10" t="s">
        <v>2571</v>
      </c>
      <c r="D1095" s="10" t="s">
        <v>2575</v>
      </c>
      <c r="E1095" s="10" t="s">
        <v>0</v>
      </c>
      <c r="F1095" s="10" t="s">
        <v>72</v>
      </c>
      <c r="G1095" s="10" t="s">
        <v>2572</v>
      </c>
      <c r="H1095" s="10" t="s">
        <v>3397</v>
      </c>
      <c r="I1095" s="10" t="s">
        <v>74</v>
      </c>
      <c r="J1095" s="10" t="s">
        <v>24</v>
      </c>
      <c r="K1095" s="10" t="s">
        <v>69</v>
      </c>
      <c r="L1095" s="14">
        <v>185</v>
      </c>
      <c r="M1095" s="14">
        <v>74</v>
      </c>
      <c r="N1095" s="14">
        <f>M1095*O1095</f>
        <v>962</v>
      </c>
      <c r="O1095" s="12">
        <f t="shared" si="17"/>
        <v>13</v>
      </c>
      <c r="P1095" s="15" t="s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2</v>
      </c>
      <c r="V1095" s="16">
        <v>2</v>
      </c>
      <c r="W1095" s="16">
        <v>3</v>
      </c>
      <c r="X1095" s="16">
        <v>1</v>
      </c>
      <c r="Y1095" s="16">
        <v>1</v>
      </c>
      <c r="Z1095" s="16">
        <v>1</v>
      </c>
      <c r="AA1095" s="16">
        <v>0</v>
      </c>
      <c r="AB1095" s="16">
        <v>1</v>
      </c>
      <c r="AC1095" s="16">
        <v>1</v>
      </c>
      <c r="AD1095" s="17">
        <v>1</v>
      </c>
    </row>
    <row r="1096" spans="1:30" x14ac:dyDescent="0.2">
      <c r="B1096" s="13" t="s">
        <v>2514</v>
      </c>
      <c r="C1096" s="10" t="s">
        <v>2565</v>
      </c>
      <c r="D1096" s="10" t="s">
        <v>2569</v>
      </c>
      <c r="E1096" s="10" t="s">
        <v>0</v>
      </c>
      <c r="F1096" s="10" t="s">
        <v>72</v>
      </c>
      <c r="G1096" s="10" t="s">
        <v>2567</v>
      </c>
      <c r="H1096" s="10" t="s">
        <v>3397</v>
      </c>
      <c r="I1096" s="10" t="s">
        <v>74</v>
      </c>
      <c r="J1096" s="10" t="s">
        <v>24</v>
      </c>
      <c r="K1096" s="10" t="s">
        <v>69</v>
      </c>
      <c r="L1096" s="14">
        <v>145</v>
      </c>
      <c r="M1096" s="14">
        <v>58</v>
      </c>
      <c r="N1096" s="14">
        <f>M1096*O1096</f>
        <v>290</v>
      </c>
      <c r="O1096" s="12">
        <f t="shared" ref="O1096:O1159" si="18">SUM(Q1096:AD1096)</f>
        <v>5</v>
      </c>
      <c r="P1096" s="15" t="s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2</v>
      </c>
      <c r="AC1096" s="16">
        <v>2</v>
      </c>
      <c r="AD1096" s="17">
        <v>1</v>
      </c>
    </row>
    <row r="1097" spans="1:30" ht="186.75" customHeight="1" x14ac:dyDescent="0.2">
      <c r="A1097"/>
      <c r="B1097" s="13" t="s">
        <v>2514</v>
      </c>
      <c r="C1097" s="10" t="s">
        <v>2565</v>
      </c>
      <c r="D1097" s="10" t="s">
        <v>2575</v>
      </c>
      <c r="E1097" s="10" t="s">
        <v>0</v>
      </c>
      <c r="F1097" s="10" t="s">
        <v>72</v>
      </c>
      <c r="G1097" s="10" t="s">
        <v>2567</v>
      </c>
      <c r="H1097" s="10" t="s">
        <v>3397</v>
      </c>
      <c r="I1097" s="10" t="s">
        <v>74</v>
      </c>
      <c r="J1097" s="10" t="s">
        <v>24</v>
      </c>
      <c r="K1097" s="10" t="s">
        <v>69</v>
      </c>
      <c r="L1097" s="14">
        <v>185</v>
      </c>
      <c r="M1097" s="14">
        <v>74</v>
      </c>
      <c r="N1097" s="14">
        <f>M1097*O1097</f>
        <v>666</v>
      </c>
      <c r="O1097" s="12">
        <f t="shared" si="18"/>
        <v>9</v>
      </c>
      <c r="P1097" s="15" t="s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1</v>
      </c>
      <c r="X1097" s="16">
        <v>1</v>
      </c>
      <c r="Y1097" s="16">
        <v>1</v>
      </c>
      <c r="Z1097" s="16">
        <v>1</v>
      </c>
      <c r="AA1097" s="16">
        <v>1</v>
      </c>
      <c r="AB1097" s="16">
        <v>1</v>
      </c>
      <c r="AC1097" s="16">
        <v>2</v>
      </c>
      <c r="AD1097" s="17">
        <v>1</v>
      </c>
    </row>
    <row r="1098" spans="1:30" x14ac:dyDescent="0.2">
      <c r="B1098" s="13" t="s">
        <v>2514</v>
      </c>
      <c r="C1098" s="10" t="s">
        <v>2568</v>
      </c>
      <c r="D1098" s="10" t="s">
        <v>2576</v>
      </c>
      <c r="E1098" s="10" t="s">
        <v>0</v>
      </c>
      <c r="F1098" s="10" t="s">
        <v>72</v>
      </c>
      <c r="G1098" s="10" t="s">
        <v>2570</v>
      </c>
      <c r="H1098" s="10" t="s">
        <v>3396</v>
      </c>
      <c r="I1098" s="10" t="s">
        <v>74</v>
      </c>
      <c r="J1098" s="10" t="s">
        <v>24</v>
      </c>
      <c r="K1098" s="10" t="s">
        <v>69</v>
      </c>
      <c r="L1098" s="14">
        <v>170</v>
      </c>
      <c r="M1098" s="14">
        <v>68</v>
      </c>
      <c r="N1098" s="14">
        <f>M1098*O1098</f>
        <v>68</v>
      </c>
      <c r="O1098" s="12">
        <f t="shared" si="18"/>
        <v>1</v>
      </c>
      <c r="P1098" s="15" t="s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1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7">
        <v>0</v>
      </c>
    </row>
    <row r="1099" spans="1:30" x14ac:dyDescent="0.2">
      <c r="B1099" s="13" t="s">
        <v>2514</v>
      </c>
      <c r="C1099" s="10" t="s">
        <v>2571</v>
      </c>
      <c r="D1099" s="10" t="s">
        <v>2577</v>
      </c>
      <c r="E1099" s="10" t="s">
        <v>0</v>
      </c>
      <c r="F1099" s="10" t="s">
        <v>72</v>
      </c>
      <c r="G1099" s="10" t="s">
        <v>2572</v>
      </c>
      <c r="H1099" s="10" t="s">
        <v>3396</v>
      </c>
      <c r="I1099" s="10" t="s">
        <v>74</v>
      </c>
      <c r="J1099" s="10" t="s">
        <v>24</v>
      </c>
      <c r="K1099" s="10" t="s">
        <v>69</v>
      </c>
      <c r="L1099" s="14">
        <v>130</v>
      </c>
      <c r="M1099" s="14">
        <v>52</v>
      </c>
      <c r="N1099" s="14">
        <f>M1099*O1099</f>
        <v>52</v>
      </c>
      <c r="O1099" s="12">
        <f t="shared" si="18"/>
        <v>1</v>
      </c>
      <c r="P1099" s="15" t="s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7">
        <v>1</v>
      </c>
    </row>
    <row r="1100" spans="1:30" x14ac:dyDescent="0.2">
      <c r="B1100" s="13" t="s">
        <v>2514</v>
      </c>
      <c r="C1100" s="10" t="s">
        <v>2571</v>
      </c>
      <c r="D1100" s="10" t="s">
        <v>2578</v>
      </c>
      <c r="E1100" s="10" t="s">
        <v>0</v>
      </c>
      <c r="F1100" s="10" t="s">
        <v>72</v>
      </c>
      <c r="G1100" s="10" t="s">
        <v>2572</v>
      </c>
      <c r="H1100" s="10" t="s">
        <v>3396</v>
      </c>
      <c r="I1100" s="10" t="s">
        <v>74</v>
      </c>
      <c r="J1100" s="10" t="s">
        <v>24</v>
      </c>
      <c r="K1100" s="10" t="s">
        <v>69</v>
      </c>
      <c r="L1100" s="14">
        <v>165</v>
      </c>
      <c r="M1100" s="14">
        <v>66</v>
      </c>
      <c r="N1100" s="14">
        <f>M1100*O1100</f>
        <v>264</v>
      </c>
      <c r="O1100" s="12">
        <f t="shared" si="18"/>
        <v>4</v>
      </c>
      <c r="P1100" s="15" t="s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4</v>
      </c>
      <c r="Z1100" s="16">
        <v>0</v>
      </c>
      <c r="AA1100" s="16">
        <v>0</v>
      </c>
      <c r="AB1100" s="16">
        <v>0</v>
      </c>
      <c r="AC1100" s="16">
        <v>0</v>
      </c>
      <c r="AD1100" s="17">
        <v>0</v>
      </c>
    </row>
    <row r="1101" spans="1:30" x14ac:dyDescent="0.2">
      <c r="B1101" s="13" t="s">
        <v>2514</v>
      </c>
      <c r="C1101" s="10" t="s">
        <v>2571</v>
      </c>
      <c r="D1101" s="10" t="s">
        <v>2579</v>
      </c>
      <c r="E1101" s="10" t="s">
        <v>0</v>
      </c>
      <c r="F1101" s="10" t="s">
        <v>72</v>
      </c>
      <c r="G1101" s="10" t="s">
        <v>2572</v>
      </c>
      <c r="H1101" s="10" t="s">
        <v>3396</v>
      </c>
      <c r="I1101" s="10" t="s">
        <v>74</v>
      </c>
      <c r="J1101" s="10" t="s">
        <v>24</v>
      </c>
      <c r="K1101" s="10" t="s">
        <v>69</v>
      </c>
      <c r="L1101" s="14">
        <v>265</v>
      </c>
      <c r="M1101" s="14">
        <v>106</v>
      </c>
      <c r="N1101" s="14">
        <f>M1101*O1101</f>
        <v>1378</v>
      </c>
      <c r="O1101" s="12">
        <f t="shared" si="18"/>
        <v>13</v>
      </c>
      <c r="P1101" s="15" t="s">
        <v>0</v>
      </c>
      <c r="Q1101" s="16">
        <v>0</v>
      </c>
      <c r="R1101" s="16">
        <v>0</v>
      </c>
      <c r="S1101" s="16">
        <v>0</v>
      </c>
      <c r="T1101" s="16">
        <v>1</v>
      </c>
      <c r="U1101" s="16">
        <v>4</v>
      </c>
      <c r="V1101" s="16">
        <v>7</v>
      </c>
      <c r="W1101" s="16">
        <v>0</v>
      </c>
      <c r="X1101" s="16">
        <v>0</v>
      </c>
      <c r="Y1101" s="16">
        <v>1</v>
      </c>
      <c r="Z1101" s="16">
        <v>0</v>
      </c>
      <c r="AA1101" s="16">
        <v>0</v>
      </c>
      <c r="AB1101" s="16">
        <v>0</v>
      </c>
      <c r="AC1101" s="16">
        <v>0</v>
      </c>
      <c r="AD1101" s="17">
        <v>0</v>
      </c>
    </row>
    <row r="1102" spans="1:30" x14ac:dyDescent="0.2">
      <c r="B1102" s="13" t="s">
        <v>2514</v>
      </c>
      <c r="C1102" s="10" t="s">
        <v>2568</v>
      </c>
      <c r="D1102" s="10" t="s">
        <v>2580</v>
      </c>
      <c r="E1102" s="10" t="s">
        <v>20</v>
      </c>
      <c r="F1102" s="10" t="s">
        <v>72</v>
      </c>
      <c r="G1102" s="10" t="s">
        <v>2570</v>
      </c>
      <c r="H1102" s="10" t="s">
        <v>3397</v>
      </c>
      <c r="I1102" s="10" t="s">
        <v>74</v>
      </c>
      <c r="J1102" s="10" t="s">
        <v>24</v>
      </c>
      <c r="K1102" s="10" t="s">
        <v>69</v>
      </c>
      <c r="L1102" s="14">
        <v>160</v>
      </c>
      <c r="M1102" s="14">
        <v>64</v>
      </c>
      <c r="N1102" s="14">
        <f>M1102*O1102</f>
        <v>576</v>
      </c>
      <c r="O1102" s="12">
        <f t="shared" si="18"/>
        <v>9</v>
      </c>
      <c r="P1102" s="15" t="s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3</v>
      </c>
      <c r="V1102" s="16">
        <v>2</v>
      </c>
      <c r="W1102" s="16">
        <v>3</v>
      </c>
      <c r="X1102" s="16">
        <v>1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7">
        <v>0</v>
      </c>
    </row>
    <row r="1103" spans="1:30" x14ac:dyDescent="0.2">
      <c r="B1103" s="13" t="s">
        <v>2514</v>
      </c>
      <c r="C1103" s="10" t="s">
        <v>2568</v>
      </c>
      <c r="D1103" s="10" t="s">
        <v>2581</v>
      </c>
      <c r="E1103" s="10" t="s">
        <v>0</v>
      </c>
      <c r="F1103" s="10" t="s">
        <v>72</v>
      </c>
      <c r="G1103" s="10" t="s">
        <v>2570</v>
      </c>
      <c r="H1103" s="10" t="s">
        <v>3397</v>
      </c>
      <c r="I1103" s="10" t="s">
        <v>74</v>
      </c>
      <c r="J1103" s="10" t="s">
        <v>24</v>
      </c>
      <c r="K1103" s="10" t="s">
        <v>69</v>
      </c>
      <c r="L1103" s="14">
        <v>185</v>
      </c>
      <c r="M1103" s="14">
        <v>74</v>
      </c>
      <c r="N1103" s="14">
        <f>M1103*O1103</f>
        <v>296</v>
      </c>
      <c r="O1103" s="12">
        <f t="shared" si="18"/>
        <v>4</v>
      </c>
      <c r="P1103" s="15" t="s">
        <v>0</v>
      </c>
      <c r="Q1103" s="16">
        <v>0</v>
      </c>
      <c r="R1103" s="16">
        <v>0</v>
      </c>
      <c r="S1103" s="16">
        <v>0</v>
      </c>
      <c r="T1103" s="16">
        <v>1</v>
      </c>
      <c r="U1103" s="16">
        <v>2</v>
      </c>
      <c r="V1103" s="16">
        <v>1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7">
        <v>0</v>
      </c>
    </row>
    <row r="1104" spans="1:30" x14ac:dyDescent="0.2">
      <c r="B1104" s="13" t="s">
        <v>2514</v>
      </c>
      <c r="C1104" s="10" t="s">
        <v>2568</v>
      </c>
      <c r="D1104" s="10" t="s">
        <v>2582</v>
      </c>
      <c r="E1104" s="10" t="s">
        <v>0</v>
      </c>
      <c r="F1104" s="10" t="s">
        <v>72</v>
      </c>
      <c r="G1104" s="10" t="s">
        <v>2570</v>
      </c>
      <c r="H1104" s="10" t="s">
        <v>3397</v>
      </c>
      <c r="I1104" s="10" t="s">
        <v>74</v>
      </c>
      <c r="J1104" s="10" t="s">
        <v>24</v>
      </c>
      <c r="K1104" s="10" t="s">
        <v>69</v>
      </c>
      <c r="L1104" s="14">
        <v>180</v>
      </c>
      <c r="M1104" s="14">
        <v>72</v>
      </c>
      <c r="N1104" s="14">
        <f>M1104*O1104</f>
        <v>936</v>
      </c>
      <c r="O1104" s="12">
        <f t="shared" si="18"/>
        <v>13</v>
      </c>
      <c r="P1104" s="15" t="s">
        <v>0</v>
      </c>
      <c r="Q1104" s="16">
        <v>0</v>
      </c>
      <c r="R1104" s="16">
        <v>0</v>
      </c>
      <c r="S1104" s="16">
        <v>0</v>
      </c>
      <c r="T1104" s="16">
        <v>3</v>
      </c>
      <c r="U1104" s="16">
        <v>6</v>
      </c>
      <c r="V1104" s="16">
        <v>4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7">
        <v>0</v>
      </c>
    </row>
    <row r="1105" spans="2:30" x14ac:dyDescent="0.2">
      <c r="B1105" s="13" t="s">
        <v>2514</v>
      </c>
      <c r="C1105" s="10" t="s">
        <v>2568</v>
      </c>
      <c r="D1105" s="10" t="s">
        <v>2583</v>
      </c>
      <c r="E1105" s="10" t="s">
        <v>0</v>
      </c>
      <c r="F1105" s="10" t="s">
        <v>72</v>
      </c>
      <c r="G1105" s="10" t="s">
        <v>2570</v>
      </c>
      <c r="H1105" s="10" t="s">
        <v>3397</v>
      </c>
      <c r="I1105" s="10" t="s">
        <v>74</v>
      </c>
      <c r="J1105" s="10" t="s">
        <v>24</v>
      </c>
      <c r="K1105" s="10" t="s">
        <v>69</v>
      </c>
      <c r="L1105" s="14">
        <v>220</v>
      </c>
      <c r="M1105" s="14">
        <v>88</v>
      </c>
      <c r="N1105" s="14">
        <f>M1105*O1105</f>
        <v>792</v>
      </c>
      <c r="O1105" s="12">
        <f t="shared" si="18"/>
        <v>9</v>
      </c>
      <c r="P1105" s="15" t="s">
        <v>0</v>
      </c>
      <c r="Q1105" s="16">
        <v>0</v>
      </c>
      <c r="R1105" s="16">
        <v>0</v>
      </c>
      <c r="S1105" s="16">
        <v>1</v>
      </c>
      <c r="T1105" s="16">
        <v>2</v>
      </c>
      <c r="U1105" s="16">
        <v>3</v>
      </c>
      <c r="V1105" s="16">
        <v>3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7">
        <v>0</v>
      </c>
    </row>
    <row r="1106" spans="2:30" x14ac:dyDescent="0.2">
      <c r="B1106" s="13" t="s">
        <v>2514</v>
      </c>
      <c r="C1106" s="10" t="s">
        <v>2571</v>
      </c>
      <c r="D1106" s="10" t="s">
        <v>2580</v>
      </c>
      <c r="E1106" s="10" t="s">
        <v>20</v>
      </c>
      <c r="F1106" s="10" t="s">
        <v>72</v>
      </c>
      <c r="G1106" s="10" t="s">
        <v>2572</v>
      </c>
      <c r="H1106" s="10" t="s">
        <v>3397</v>
      </c>
      <c r="I1106" s="10" t="s">
        <v>74</v>
      </c>
      <c r="J1106" s="10" t="s">
        <v>24</v>
      </c>
      <c r="K1106" s="10" t="s">
        <v>69</v>
      </c>
      <c r="L1106" s="14">
        <v>160</v>
      </c>
      <c r="M1106" s="14">
        <v>64</v>
      </c>
      <c r="N1106" s="14">
        <f>M1106*O1106</f>
        <v>128</v>
      </c>
      <c r="O1106" s="12">
        <f t="shared" si="18"/>
        <v>2</v>
      </c>
      <c r="P1106" s="15" t="s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1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1</v>
      </c>
      <c r="AD1106" s="17">
        <v>0</v>
      </c>
    </row>
    <row r="1107" spans="2:30" x14ac:dyDescent="0.2">
      <c r="B1107" s="13" t="s">
        <v>2514</v>
      </c>
      <c r="C1107" s="10" t="s">
        <v>2571</v>
      </c>
      <c r="D1107" s="10" t="s">
        <v>2581</v>
      </c>
      <c r="E1107" s="10" t="s">
        <v>0</v>
      </c>
      <c r="F1107" s="10" t="s">
        <v>72</v>
      </c>
      <c r="G1107" s="10" t="s">
        <v>2572</v>
      </c>
      <c r="H1107" s="10" t="s">
        <v>3397</v>
      </c>
      <c r="I1107" s="10" t="s">
        <v>74</v>
      </c>
      <c r="J1107" s="10" t="s">
        <v>24</v>
      </c>
      <c r="K1107" s="10" t="s">
        <v>69</v>
      </c>
      <c r="L1107" s="14">
        <v>185</v>
      </c>
      <c r="M1107" s="14">
        <v>74</v>
      </c>
      <c r="N1107" s="14">
        <f>M1107*O1107</f>
        <v>962</v>
      </c>
      <c r="O1107" s="12">
        <f t="shared" si="18"/>
        <v>13</v>
      </c>
      <c r="P1107" s="15" t="s">
        <v>0</v>
      </c>
      <c r="Q1107" s="16">
        <v>0</v>
      </c>
      <c r="R1107" s="16">
        <v>0</v>
      </c>
      <c r="S1107" s="16">
        <v>0</v>
      </c>
      <c r="T1107" s="16">
        <v>1</v>
      </c>
      <c r="U1107" s="16">
        <v>2</v>
      </c>
      <c r="V1107" s="16">
        <v>10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7">
        <v>0</v>
      </c>
    </row>
    <row r="1108" spans="2:30" x14ac:dyDescent="0.2">
      <c r="B1108" s="13" t="s">
        <v>2514</v>
      </c>
      <c r="C1108" s="10" t="s">
        <v>2571</v>
      </c>
      <c r="D1108" s="10" t="s">
        <v>2583</v>
      </c>
      <c r="E1108" s="10" t="s">
        <v>0</v>
      </c>
      <c r="F1108" s="10" t="s">
        <v>72</v>
      </c>
      <c r="G1108" s="10" t="s">
        <v>2572</v>
      </c>
      <c r="H1108" s="10" t="s">
        <v>3397</v>
      </c>
      <c r="I1108" s="10" t="s">
        <v>74</v>
      </c>
      <c r="J1108" s="10" t="s">
        <v>24</v>
      </c>
      <c r="K1108" s="10" t="s">
        <v>69</v>
      </c>
      <c r="L1108" s="14">
        <v>220</v>
      </c>
      <c r="M1108" s="14">
        <v>88</v>
      </c>
      <c r="N1108" s="14">
        <f>M1108*O1108</f>
        <v>1056</v>
      </c>
      <c r="O1108" s="12">
        <f t="shared" si="18"/>
        <v>12</v>
      </c>
      <c r="P1108" s="15" t="s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3</v>
      </c>
      <c r="V1108" s="16">
        <v>8</v>
      </c>
      <c r="W1108" s="16">
        <v>0</v>
      </c>
      <c r="X1108" s="16">
        <v>0</v>
      </c>
      <c r="Y1108" s="16">
        <v>1</v>
      </c>
      <c r="Z1108" s="16">
        <v>0</v>
      </c>
      <c r="AA1108" s="16">
        <v>0</v>
      </c>
      <c r="AB1108" s="16">
        <v>0</v>
      </c>
      <c r="AC1108" s="16">
        <v>0</v>
      </c>
      <c r="AD1108" s="17">
        <v>0</v>
      </c>
    </row>
    <row r="1109" spans="2:30" x14ac:dyDescent="0.2">
      <c r="B1109" s="13" t="s">
        <v>2514</v>
      </c>
      <c r="C1109" s="10" t="s">
        <v>2571</v>
      </c>
      <c r="D1109" s="10" t="s">
        <v>1648</v>
      </c>
      <c r="E1109" s="10" t="s">
        <v>0</v>
      </c>
      <c r="F1109" s="10" t="s">
        <v>72</v>
      </c>
      <c r="G1109" s="10" t="s">
        <v>2572</v>
      </c>
      <c r="H1109" s="10" t="s">
        <v>3397</v>
      </c>
      <c r="I1109" s="10" t="s">
        <v>74</v>
      </c>
      <c r="J1109" s="10" t="s">
        <v>24</v>
      </c>
      <c r="K1109" s="10" t="s">
        <v>69</v>
      </c>
      <c r="L1109" s="14">
        <v>555</v>
      </c>
      <c r="M1109" s="14">
        <v>222</v>
      </c>
      <c r="N1109" s="14">
        <f>M1109*O1109</f>
        <v>222</v>
      </c>
      <c r="O1109" s="12">
        <f t="shared" si="18"/>
        <v>1</v>
      </c>
      <c r="P1109" s="15" t="s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1</v>
      </c>
      <c r="Z1109" s="16">
        <v>0</v>
      </c>
      <c r="AA1109" s="16">
        <v>0</v>
      </c>
      <c r="AB1109" s="16">
        <v>0</v>
      </c>
      <c r="AC1109" s="16">
        <v>0</v>
      </c>
      <c r="AD1109" s="17">
        <v>0</v>
      </c>
    </row>
    <row r="1110" spans="2:30" x14ac:dyDescent="0.2">
      <c r="B1110" s="13" t="s">
        <v>2514</v>
      </c>
      <c r="C1110" s="10" t="s">
        <v>2568</v>
      </c>
      <c r="D1110" s="10" t="s">
        <v>2584</v>
      </c>
      <c r="E1110" s="10" t="s">
        <v>0</v>
      </c>
      <c r="F1110" s="10" t="s">
        <v>72</v>
      </c>
      <c r="G1110" s="10" t="s">
        <v>2570</v>
      </c>
      <c r="H1110" s="10" t="s">
        <v>3396</v>
      </c>
      <c r="I1110" s="10" t="s">
        <v>74</v>
      </c>
      <c r="J1110" s="10" t="s">
        <v>24</v>
      </c>
      <c r="K1110" s="10" t="s">
        <v>69</v>
      </c>
      <c r="L1110" s="14">
        <v>149</v>
      </c>
      <c r="M1110" s="14">
        <v>59.6</v>
      </c>
      <c r="N1110" s="14">
        <f>M1110*O1110</f>
        <v>59.6</v>
      </c>
      <c r="O1110" s="12">
        <f t="shared" si="18"/>
        <v>1</v>
      </c>
      <c r="P1110" s="15" t="s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1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7">
        <v>0</v>
      </c>
    </row>
    <row r="1111" spans="2:30" x14ac:dyDescent="0.2">
      <c r="B1111" s="13" t="s">
        <v>2514</v>
      </c>
      <c r="C1111" s="10" t="s">
        <v>2568</v>
      </c>
      <c r="D1111" s="10" t="s">
        <v>2585</v>
      </c>
      <c r="E1111" s="10" t="s">
        <v>0</v>
      </c>
      <c r="F1111" s="10" t="s">
        <v>72</v>
      </c>
      <c r="G1111" s="10" t="s">
        <v>2570</v>
      </c>
      <c r="H1111" s="10" t="s">
        <v>3396</v>
      </c>
      <c r="I1111" s="10" t="s">
        <v>74</v>
      </c>
      <c r="J1111" s="10" t="s">
        <v>24</v>
      </c>
      <c r="K1111" s="10" t="s">
        <v>69</v>
      </c>
      <c r="L1111" s="14">
        <v>150</v>
      </c>
      <c r="M1111" s="14">
        <v>60</v>
      </c>
      <c r="N1111" s="14">
        <f>M1111*O1111</f>
        <v>180</v>
      </c>
      <c r="O1111" s="12">
        <f t="shared" si="18"/>
        <v>3</v>
      </c>
      <c r="P1111" s="15" t="s">
        <v>0</v>
      </c>
      <c r="Q1111" s="16">
        <v>0</v>
      </c>
      <c r="R1111" s="16">
        <v>0</v>
      </c>
      <c r="S1111" s="16">
        <v>0</v>
      </c>
      <c r="T1111" s="16">
        <v>2</v>
      </c>
      <c r="U1111" s="16">
        <v>1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7">
        <v>0</v>
      </c>
    </row>
    <row r="1112" spans="2:30" x14ac:dyDescent="0.2">
      <c r="B1112" s="13" t="s">
        <v>2514</v>
      </c>
      <c r="C1112" s="10" t="s">
        <v>2571</v>
      </c>
      <c r="D1112" s="10" t="s">
        <v>2586</v>
      </c>
      <c r="E1112" s="10" t="s">
        <v>0</v>
      </c>
      <c r="F1112" s="10" t="s">
        <v>72</v>
      </c>
      <c r="G1112" s="10" t="s">
        <v>2572</v>
      </c>
      <c r="H1112" s="10" t="s">
        <v>3396</v>
      </c>
      <c r="I1112" s="10" t="s">
        <v>74</v>
      </c>
      <c r="J1112" s="10" t="s">
        <v>24</v>
      </c>
      <c r="K1112" s="10" t="s">
        <v>69</v>
      </c>
      <c r="L1112" s="14">
        <v>199</v>
      </c>
      <c r="M1112" s="14">
        <v>79.599999999999994</v>
      </c>
      <c r="N1112" s="14">
        <f>M1112*O1112</f>
        <v>238.79999999999998</v>
      </c>
      <c r="O1112" s="12">
        <f t="shared" si="18"/>
        <v>3</v>
      </c>
      <c r="P1112" s="15" t="s">
        <v>0</v>
      </c>
      <c r="Q1112" s="16">
        <v>0</v>
      </c>
      <c r="R1112" s="16">
        <v>0</v>
      </c>
      <c r="S1112" s="16">
        <v>0</v>
      </c>
      <c r="T1112" s="16">
        <v>2</v>
      </c>
      <c r="U1112" s="16">
        <v>0</v>
      </c>
      <c r="V1112" s="16">
        <v>0</v>
      </c>
      <c r="W1112" s="16">
        <v>0</v>
      </c>
      <c r="X1112" s="16">
        <v>0</v>
      </c>
      <c r="Y1112" s="16">
        <v>1</v>
      </c>
      <c r="Z1112" s="16">
        <v>0</v>
      </c>
      <c r="AA1112" s="16">
        <v>0</v>
      </c>
      <c r="AB1112" s="16">
        <v>0</v>
      </c>
      <c r="AC1112" s="16">
        <v>0</v>
      </c>
      <c r="AD1112" s="17">
        <v>0</v>
      </c>
    </row>
    <row r="1113" spans="2:30" x14ac:dyDescent="0.2">
      <c r="B1113" s="13" t="s">
        <v>2514</v>
      </c>
      <c r="C1113" s="10" t="s">
        <v>2571</v>
      </c>
      <c r="D1113" s="10" t="s">
        <v>2524</v>
      </c>
      <c r="E1113" s="10" t="s">
        <v>20</v>
      </c>
      <c r="F1113" s="10" t="s">
        <v>72</v>
      </c>
      <c r="G1113" s="10" t="s">
        <v>2572</v>
      </c>
      <c r="H1113" s="10" t="s">
        <v>3396</v>
      </c>
      <c r="I1113" s="10" t="s">
        <v>74</v>
      </c>
      <c r="J1113" s="10" t="s">
        <v>24</v>
      </c>
      <c r="K1113" s="10" t="s">
        <v>69</v>
      </c>
      <c r="L1113" s="14">
        <v>159</v>
      </c>
      <c r="M1113" s="14">
        <v>63.6</v>
      </c>
      <c r="N1113" s="14">
        <f>M1113*O1113</f>
        <v>63.6</v>
      </c>
      <c r="O1113" s="12">
        <f t="shared" si="18"/>
        <v>1</v>
      </c>
      <c r="P1113" s="15" t="s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1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7">
        <v>0</v>
      </c>
    </row>
    <row r="1114" spans="2:30" x14ac:dyDescent="0.2">
      <c r="B1114" s="13" t="s">
        <v>2514</v>
      </c>
      <c r="C1114" s="10" t="s">
        <v>2571</v>
      </c>
      <c r="D1114" s="10" t="s">
        <v>2587</v>
      </c>
      <c r="E1114" s="10" t="s">
        <v>0</v>
      </c>
      <c r="F1114" s="10" t="s">
        <v>72</v>
      </c>
      <c r="G1114" s="10" t="s">
        <v>2572</v>
      </c>
      <c r="H1114" s="10" t="s">
        <v>3396</v>
      </c>
      <c r="I1114" s="10" t="s">
        <v>74</v>
      </c>
      <c r="J1114" s="10" t="s">
        <v>24</v>
      </c>
      <c r="K1114" s="10" t="s">
        <v>69</v>
      </c>
      <c r="L1114" s="14">
        <v>149</v>
      </c>
      <c r="M1114" s="14">
        <v>59.6</v>
      </c>
      <c r="N1114" s="14">
        <f>M1114*O1114</f>
        <v>953.6</v>
      </c>
      <c r="O1114" s="12">
        <f t="shared" si="18"/>
        <v>16</v>
      </c>
      <c r="P1114" s="15" t="s">
        <v>0</v>
      </c>
      <c r="Q1114" s="16">
        <v>0</v>
      </c>
      <c r="R1114" s="16">
        <v>0</v>
      </c>
      <c r="S1114" s="16">
        <v>0</v>
      </c>
      <c r="T1114" s="16">
        <v>7</v>
      </c>
      <c r="U1114" s="16">
        <v>7</v>
      </c>
      <c r="V1114" s="16">
        <v>2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7">
        <v>0</v>
      </c>
    </row>
    <row r="1115" spans="2:30" x14ac:dyDescent="0.2">
      <c r="B1115" s="13" t="s">
        <v>2514</v>
      </c>
      <c r="C1115" s="10" t="s">
        <v>2571</v>
      </c>
      <c r="D1115" s="10" t="s">
        <v>2585</v>
      </c>
      <c r="E1115" s="10" t="s">
        <v>0</v>
      </c>
      <c r="F1115" s="10" t="s">
        <v>72</v>
      </c>
      <c r="G1115" s="10" t="s">
        <v>2572</v>
      </c>
      <c r="H1115" s="10" t="s">
        <v>3396</v>
      </c>
      <c r="I1115" s="10" t="s">
        <v>74</v>
      </c>
      <c r="J1115" s="10" t="s">
        <v>24</v>
      </c>
      <c r="K1115" s="10" t="s">
        <v>69</v>
      </c>
      <c r="L1115" s="14">
        <v>150</v>
      </c>
      <c r="M1115" s="14">
        <v>60</v>
      </c>
      <c r="N1115" s="14">
        <f>M1115*O1115</f>
        <v>180</v>
      </c>
      <c r="O1115" s="12">
        <f t="shared" si="18"/>
        <v>3</v>
      </c>
      <c r="P1115" s="15" t="s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1</v>
      </c>
      <c r="W1115" s="16">
        <v>0</v>
      </c>
      <c r="X1115" s="16">
        <v>0</v>
      </c>
      <c r="Y1115" s="16">
        <v>2</v>
      </c>
      <c r="Z1115" s="16">
        <v>0</v>
      </c>
      <c r="AA1115" s="16">
        <v>0</v>
      </c>
      <c r="AB1115" s="16">
        <v>0</v>
      </c>
      <c r="AC1115" s="16">
        <v>0</v>
      </c>
      <c r="AD1115" s="17">
        <v>0</v>
      </c>
    </row>
    <row r="1116" spans="2:30" x14ac:dyDescent="0.2">
      <c r="B1116" s="13" t="s">
        <v>2514</v>
      </c>
      <c r="C1116" s="10" t="s">
        <v>2571</v>
      </c>
      <c r="D1116" s="10" t="s">
        <v>2588</v>
      </c>
      <c r="E1116" s="10" t="s">
        <v>0</v>
      </c>
      <c r="F1116" s="10" t="s">
        <v>72</v>
      </c>
      <c r="G1116" s="10" t="s">
        <v>2572</v>
      </c>
      <c r="H1116" s="10" t="s">
        <v>3396</v>
      </c>
      <c r="I1116" s="10" t="s">
        <v>74</v>
      </c>
      <c r="J1116" s="10" t="s">
        <v>24</v>
      </c>
      <c r="K1116" s="10" t="s">
        <v>69</v>
      </c>
      <c r="L1116" s="14">
        <v>190</v>
      </c>
      <c r="M1116" s="14">
        <v>76</v>
      </c>
      <c r="N1116" s="14">
        <f>M1116*O1116</f>
        <v>76</v>
      </c>
      <c r="O1116" s="12">
        <f t="shared" si="18"/>
        <v>1</v>
      </c>
      <c r="P1116" s="15" t="s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1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7">
        <v>0</v>
      </c>
    </row>
    <row r="1117" spans="2:30" x14ac:dyDescent="0.2">
      <c r="B1117" s="13" t="s">
        <v>2514</v>
      </c>
      <c r="C1117" s="10" t="s">
        <v>2571</v>
      </c>
      <c r="D1117" s="10" t="s">
        <v>2589</v>
      </c>
      <c r="E1117" s="10" t="s">
        <v>20</v>
      </c>
      <c r="F1117" s="10" t="s">
        <v>72</v>
      </c>
      <c r="G1117" s="10" t="s">
        <v>2572</v>
      </c>
      <c r="H1117" s="10" t="s">
        <v>3396</v>
      </c>
      <c r="I1117" s="10" t="s">
        <v>74</v>
      </c>
      <c r="J1117" s="10" t="s">
        <v>24</v>
      </c>
      <c r="K1117" s="10" t="s">
        <v>69</v>
      </c>
      <c r="L1117" s="14">
        <v>150</v>
      </c>
      <c r="M1117" s="14">
        <v>60</v>
      </c>
      <c r="N1117" s="14">
        <f>M1117*O1117</f>
        <v>720</v>
      </c>
      <c r="O1117" s="12">
        <f t="shared" si="18"/>
        <v>12</v>
      </c>
      <c r="P1117" s="15" t="s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2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2</v>
      </c>
      <c r="AC1117" s="16">
        <v>4</v>
      </c>
      <c r="AD1117" s="17">
        <v>4</v>
      </c>
    </row>
    <row r="1118" spans="2:30" x14ac:dyDescent="0.2">
      <c r="B1118" s="13" t="s">
        <v>2514</v>
      </c>
      <c r="C1118" s="10" t="s">
        <v>2571</v>
      </c>
      <c r="D1118" s="10" t="s">
        <v>2590</v>
      </c>
      <c r="E1118" s="10" t="s">
        <v>0</v>
      </c>
      <c r="F1118" s="10" t="s">
        <v>72</v>
      </c>
      <c r="G1118" s="10" t="s">
        <v>2572</v>
      </c>
      <c r="H1118" s="10" t="s">
        <v>3396</v>
      </c>
      <c r="I1118" s="10" t="s">
        <v>74</v>
      </c>
      <c r="J1118" s="10" t="s">
        <v>24</v>
      </c>
      <c r="K1118" s="10" t="s">
        <v>69</v>
      </c>
      <c r="L1118" s="14">
        <v>140</v>
      </c>
      <c r="M1118" s="14">
        <v>56</v>
      </c>
      <c r="N1118" s="14">
        <f>M1118*O1118</f>
        <v>280</v>
      </c>
      <c r="O1118" s="12">
        <f t="shared" si="18"/>
        <v>5</v>
      </c>
      <c r="P1118" s="15" t="s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1</v>
      </c>
      <c r="V1118" s="16">
        <v>0</v>
      </c>
      <c r="W1118" s="16">
        <v>1</v>
      </c>
      <c r="X1118" s="16">
        <v>1</v>
      </c>
      <c r="Y1118" s="16">
        <v>0</v>
      </c>
      <c r="Z1118" s="16">
        <v>0</v>
      </c>
      <c r="AA1118" s="16">
        <v>1</v>
      </c>
      <c r="AB1118" s="16">
        <v>0</v>
      </c>
      <c r="AC1118" s="16">
        <v>1</v>
      </c>
      <c r="AD1118" s="17">
        <v>0</v>
      </c>
    </row>
    <row r="1119" spans="2:30" x14ac:dyDescent="0.2">
      <c r="B1119" s="13" t="s">
        <v>2514</v>
      </c>
      <c r="C1119" s="10" t="s">
        <v>2565</v>
      </c>
      <c r="D1119" s="10" t="s">
        <v>2591</v>
      </c>
      <c r="E1119" s="10" t="s">
        <v>0</v>
      </c>
      <c r="F1119" s="10" t="s">
        <v>72</v>
      </c>
      <c r="G1119" s="10" t="s">
        <v>2567</v>
      </c>
      <c r="H1119" s="10" t="s">
        <v>3396</v>
      </c>
      <c r="I1119" s="10" t="s">
        <v>74</v>
      </c>
      <c r="J1119" s="10" t="s">
        <v>24</v>
      </c>
      <c r="K1119" s="10" t="s">
        <v>69</v>
      </c>
      <c r="L1119" s="14">
        <v>130</v>
      </c>
      <c r="M1119" s="14">
        <v>52</v>
      </c>
      <c r="N1119" s="14">
        <f>M1119*O1119</f>
        <v>572</v>
      </c>
      <c r="O1119" s="12">
        <f t="shared" si="18"/>
        <v>11</v>
      </c>
      <c r="P1119" s="15" t="s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2</v>
      </c>
      <c r="V1119" s="16">
        <v>9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7">
        <v>0</v>
      </c>
    </row>
    <row r="1120" spans="2:30" x14ac:dyDescent="0.2">
      <c r="B1120" s="13" t="s">
        <v>2514</v>
      </c>
      <c r="C1120" s="10" t="s">
        <v>2565</v>
      </c>
      <c r="D1120" s="10" t="s">
        <v>2592</v>
      </c>
      <c r="E1120" s="10" t="s">
        <v>20</v>
      </c>
      <c r="F1120" s="10" t="s">
        <v>72</v>
      </c>
      <c r="G1120" s="10" t="s">
        <v>2567</v>
      </c>
      <c r="H1120" s="10" t="s">
        <v>3396</v>
      </c>
      <c r="I1120" s="10" t="s">
        <v>74</v>
      </c>
      <c r="J1120" s="10" t="s">
        <v>24</v>
      </c>
      <c r="K1120" s="10" t="s">
        <v>69</v>
      </c>
      <c r="L1120" s="14">
        <v>150</v>
      </c>
      <c r="M1120" s="14">
        <v>60</v>
      </c>
      <c r="N1120" s="14">
        <f>M1120*O1120</f>
        <v>180</v>
      </c>
      <c r="O1120" s="12">
        <f t="shared" si="18"/>
        <v>3</v>
      </c>
      <c r="P1120" s="15" t="s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2</v>
      </c>
      <c r="V1120" s="16">
        <v>1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7">
        <v>0</v>
      </c>
    </row>
    <row r="1121" spans="1:30" x14ac:dyDescent="0.2">
      <c r="B1121" s="13" t="s">
        <v>2514</v>
      </c>
      <c r="C1121" s="10" t="s">
        <v>2565</v>
      </c>
      <c r="D1121" s="10" t="s">
        <v>2587</v>
      </c>
      <c r="E1121" s="10" t="s">
        <v>0</v>
      </c>
      <c r="F1121" s="10" t="s">
        <v>72</v>
      </c>
      <c r="G1121" s="10" t="s">
        <v>2567</v>
      </c>
      <c r="H1121" s="10" t="s">
        <v>3396</v>
      </c>
      <c r="I1121" s="10" t="s">
        <v>74</v>
      </c>
      <c r="J1121" s="10" t="s">
        <v>24</v>
      </c>
      <c r="K1121" s="10" t="s">
        <v>69</v>
      </c>
      <c r="L1121" s="14">
        <v>149</v>
      </c>
      <c r="M1121" s="14">
        <v>59.6</v>
      </c>
      <c r="N1121" s="14">
        <f>M1121*O1121</f>
        <v>178.8</v>
      </c>
      <c r="O1121" s="12">
        <f t="shared" si="18"/>
        <v>3</v>
      </c>
      <c r="P1121" s="15" t="s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3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7">
        <v>0</v>
      </c>
    </row>
    <row r="1122" spans="1:30" x14ac:dyDescent="0.2">
      <c r="B1122" s="13" t="s">
        <v>2514</v>
      </c>
      <c r="C1122" s="10" t="s">
        <v>2571</v>
      </c>
      <c r="D1122" s="10" t="s">
        <v>2593</v>
      </c>
      <c r="E1122" s="10" t="s">
        <v>2594</v>
      </c>
      <c r="F1122" s="10" t="s">
        <v>72</v>
      </c>
      <c r="G1122" s="10" t="s">
        <v>2572</v>
      </c>
      <c r="H1122" s="10" t="s">
        <v>3397</v>
      </c>
      <c r="I1122" s="10" t="s">
        <v>74</v>
      </c>
      <c r="J1122" s="10" t="s">
        <v>24</v>
      </c>
      <c r="K1122" s="10" t="s">
        <v>69</v>
      </c>
      <c r="L1122" s="14">
        <v>170</v>
      </c>
      <c r="M1122" s="14">
        <v>68</v>
      </c>
      <c r="N1122" s="14">
        <f>M1122*O1122</f>
        <v>136</v>
      </c>
      <c r="O1122" s="12">
        <f t="shared" si="18"/>
        <v>2</v>
      </c>
      <c r="P1122" s="15" t="s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2</v>
      </c>
      <c r="Z1122" s="16">
        <v>0</v>
      </c>
      <c r="AA1122" s="16">
        <v>0</v>
      </c>
      <c r="AB1122" s="16">
        <v>0</v>
      </c>
      <c r="AC1122" s="16">
        <v>0</v>
      </c>
      <c r="AD1122" s="17">
        <v>0</v>
      </c>
    </row>
    <row r="1123" spans="1:30" x14ac:dyDescent="0.2">
      <c r="B1123" s="13" t="s">
        <v>2514</v>
      </c>
      <c r="C1123" s="10" t="s">
        <v>2595</v>
      </c>
      <c r="D1123" s="10" t="s">
        <v>2596</v>
      </c>
      <c r="E1123" s="10" t="s">
        <v>2597</v>
      </c>
      <c r="F1123" s="10" t="s">
        <v>72</v>
      </c>
      <c r="G1123" s="10" t="s">
        <v>2598</v>
      </c>
      <c r="H1123" s="10" t="s">
        <v>3396</v>
      </c>
      <c r="I1123" s="10" t="s">
        <v>74</v>
      </c>
      <c r="J1123" s="10" t="s">
        <v>24</v>
      </c>
      <c r="K1123" s="10" t="s">
        <v>69</v>
      </c>
      <c r="L1123" s="14">
        <v>185</v>
      </c>
      <c r="M1123" s="14">
        <v>74</v>
      </c>
      <c r="N1123" s="14">
        <f>M1123*O1123</f>
        <v>814</v>
      </c>
      <c r="O1123" s="12">
        <f t="shared" si="18"/>
        <v>11</v>
      </c>
      <c r="P1123" s="15" t="s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1</v>
      </c>
      <c r="V1123" s="16">
        <v>1</v>
      </c>
      <c r="W1123" s="16">
        <v>1</v>
      </c>
      <c r="X1123" s="16">
        <v>2</v>
      </c>
      <c r="Y1123" s="16">
        <v>2</v>
      </c>
      <c r="Z1123" s="16">
        <v>1</v>
      </c>
      <c r="AA1123" s="16">
        <v>1</v>
      </c>
      <c r="AB1123" s="16">
        <v>1</v>
      </c>
      <c r="AC1123" s="16">
        <v>1</v>
      </c>
      <c r="AD1123" s="17">
        <v>0</v>
      </c>
    </row>
    <row r="1124" spans="1:30" x14ac:dyDescent="0.2">
      <c r="B1124" s="13" t="s">
        <v>2514</v>
      </c>
      <c r="C1124" s="10" t="s">
        <v>2599</v>
      </c>
      <c r="D1124" s="10" t="s">
        <v>2600</v>
      </c>
      <c r="E1124" s="10" t="s">
        <v>0</v>
      </c>
      <c r="F1124" s="10" t="s">
        <v>72</v>
      </c>
      <c r="G1124" s="10" t="s">
        <v>2601</v>
      </c>
      <c r="H1124" s="10" t="s">
        <v>3397</v>
      </c>
      <c r="I1124" s="10" t="s">
        <v>74</v>
      </c>
      <c r="J1124" s="10" t="s">
        <v>24</v>
      </c>
      <c r="K1124" s="10" t="s">
        <v>69</v>
      </c>
      <c r="L1124" s="14">
        <v>295</v>
      </c>
      <c r="M1124" s="14">
        <v>118</v>
      </c>
      <c r="N1124" s="14">
        <f>M1124*O1124</f>
        <v>472</v>
      </c>
      <c r="O1124" s="12">
        <f t="shared" si="18"/>
        <v>4</v>
      </c>
      <c r="P1124" s="15" t="s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1</v>
      </c>
      <c r="Y1124" s="16">
        <v>1</v>
      </c>
      <c r="Z1124" s="16">
        <v>1</v>
      </c>
      <c r="AA1124" s="16">
        <v>1</v>
      </c>
      <c r="AB1124" s="16">
        <v>0</v>
      </c>
      <c r="AC1124" s="16">
        <v>0</v>
      </c>
      <c r="AD1124" s="17">
        <v>0</v>
      </c>
    </row>
    <row r="1125" spans="1:30" x14ac:dyDescent="0.2">
      <c r="B1125" s="13" t="s">
        <v>2514</v>
      </c>
      <c r="C1125" s="10" t="s">
        <v>2602</v>
      </c>
      <c r="D1125" s="10" t="s">
        <v>2603</v>
      </c>
      <c r="E1125" s="10" t="s">
        <v>20</v>
      </c>
      <c r="F1125" s="10" t="s">
        <v>72</v>
      </c>
      <c r="G1125" s="10" t="s">
        <v>2604</v>
      </c>
      <c r="H1125" s="10" t="s">
        <v>3397</v>
      </c>
      <c r="I1125" s="10" t="s">
        <v>74</v>
      </c>
      <c r="J1125" s="10" t="s">
        <v>24</v>
      </c>
      <c r="K1125" s="10" t="s">
        <v>69</v>
      </c>
      <c r="L1125" s="14">
        <v>160</v>
      </c>
      <c r="M1125" s="14">
        <v>64</v>
      </c>
      <c r="N1125" s="14">
        <f>M1125*O1125</f>
        <v>128</v>
      </c>
      <c r="O1125" s="12">
        <f t="shared" si="18"/>
        <v>2</v>
      </c>
      <c r="P1125" s="15" t="s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2</v>
      </c>
      <c r="Z1125" s="16">
        <v>0</v>
      </c>
      <c r="AA1125" s="16">
        <v>0</v>
      </c>
      <c r="AB1125" s="16">
        <v>0</v>
      </c>
      <c r="AC1125" s="16">
        <v>0</v>
      </c>
      <c r="AD1125" s="17">
        <v>0</v>
      </c>
    </row>
    <row r="1126" spans="1:30" ht="210.75" customHeight="1" x14ac:dyDescent="0.2">
      <c r="A1126"/>
      <c r="B1126" s="13" t="s">
        <v>2514</v>
      </c>
      <c r="C1126" s="10" t="s">
        <v>2602</v>
      </c>
      <c r="D1126" s="10" t="s">
        <v>2605</v>
      </c>
      <c r="E1126" s="10" t="s">
        <v>0</v>
      </c>
      <c r="F1126" s="10" t="s">
        <v>72</v>
      </c>
      <c r="G1126" s="10" t="s">
        <v>2604</v>
      </c>
      <c r="H1126" s="10" t="s">
        <v>3396</v>
      </c>
      <c r="I1126" s="10" t="s">
        <v>74</v>
      </c>
      <c r="J1126" s="10" t="s">
        <v>24</v>
      </c>
      <c r="K1126" s="10" t="s">
        <v>69</v>
      </c>
      <c r="L1126" s="14">
        <v>159</v>
      </c>
      <c r="M1126" s="14">
        <v>63.6</v>
      </c>
      <c r="N1126" s="14">
        <f>M1126*O1126</f>
        <v>63.6</v>
      </c>
      <c r="O1126" s="12">
        <f t="shared" si="18"/>
        <v>1</v>
      </c>
      <c r="P1126" s="15" t="s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1</v>
      </c>
      <c r="Z1126" s="16">
        <v>0</v>
      </c>
      <c r="AA1126" s="16">
        <v>0</v>
      </c>
      <c r="AB1126" s="16">
        <v>0</v>
      </c>
      <c r="AC1126" s="16">
        <v>0</v>
      </c>
      <c r="AD1126" s="17">
        <v>0</v>
      </c>
    </row>
    <row r="1127" spans="1:30" x14ac:dyDescent="0.2">
      <c r="B1127" s="13" t="s">
        <v>2514</v>
      </c>
      <c r="C1127" s="10" t="s">
        <v>2606</v>
      </c>
      <c r="D1127" s="10" t="s">
        <v>2607</v>
      </c>
      <c r="E1127" s="10" t="s">
        <v>0</v>
      </c>
      <c r="F1127" s="10" t="s">
        <v>72</v>
      </c>
      <c r="G1127" s="10" t="s">
        <v>2608</v>
      </c>
      <c r="H1127" s="10" t="s">
        <v>3397</v>
      </c>
      <c r="I1127" s="10" t="s">
        <v>74</v>
      </c>
      <c r="J1127" s="10" t="s">
        <v>24</v>
      </c>
      <c r="K1127" s="10" t="s">
        <v>69</v>
      </c>
      <c r="L1127" s="14">
        <v>155</v>
      </c>
      <c r="M1127" s="14">
        <v>62</v>
      </c>
      <c r="N1127" s="14">
        <f>M1127*O1127</f>
        <v>620</v>
      </c>
      <c r="O1127" s="12">
        <f t="shared" si="18"/>
        <v>10</v>
      </c>
      <c r="P1127" s="15" t="s">
        <v>0</v>
      </c>
      <c r="Q1127" s="16">
        <v>0</v>
      </c>
      <c r="R1127" s="16">
        <v>0</v>
      </c>
      <c r="S1127" s="16">
        <v>0</v>
      </c>
      <c r="T1127" s="16">
        <v>1</v>
      </c>
      <c r="U1127" s="16">
        <v>2</v>
      </c>
      <c r="V1127" s="16">
        <v>2</v>
      </c>
      <c r="W1127" s="16">
        <v>1</v>
      </c>
      <c r="X1127" s="16">
        <v>1</v>
      </c>
      <c r="Y1127" s="16">
        <v>1</v>
      </c>
      <c r="Z1127" s="16">
        <v>0</v>
      </c>
      <c r="AA1127" s="16">
        <v>1</v>
      </c>
      <c r="AB1127" s="16">
        <v>0</v>
      </c>
      <c r="AC1127" s="16">
        <v>1</v>
      </c>
      <c r="AD1127" s="17">
        <v>0</v>
      </c>
    </row>
    <row r="1128" spans="1:30" x14ac:dyDescent="0.2">
      <c r="B1128" s="13" t="s">
        <v>2514</v>
      </c>
      <c r="C1128" s="10" t="s">
        <v>2606</v>
      </c>
      <c r="D1128" s="10" t="s">
        <v>2609</v>
      </c>
      <c r="E1128" s="10" t="s">
        <v>0</v>
      </c>
      <c r="F1128" s="10" t="s">
        <v>72</v>
      </c>
      <c r="G1128" s="10" t="s">
        <v>2608</v>
      </c>
      <c r="H1128" s="10" t="s">
        <v>3397</v>
      </c>
      <c r="I1128" s="10" t="s">
        <v>74</v>
      </c>
      <c r="J1128" s="10" t="s">
        <v>24</v>
      </c>
      <c r="K1128" s="10" t="s">
        <v>69</v>
      </c>
      <c r="L1128" s="14">
        <v>140</v>
      </c>
      <c r="M1128" s="14">
        <v>56</v>
      </c>
      <c r="N1128" s="14">
        <f>M1128*O1128</f>
        <v>672</v>
      </c>
      <c r="O1128" s="12">
        <f t="shared" si="18"/>
        <v>12</v>
      </c>
      <c r="P1128" s="15" t="s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1</v>
      </c>
      <c r="V1128" s="16">
        <v>2</v>
      </c>
      <c r="W1128" s="16">
        <v>2</v>
      </c>
      <c r="X1128" s="16">
        <v>2</v>
      </c>
      <c r="Y1128" s="16">
        <v>2</v>
      </c>
      <c r="Z1128" s="16">
        <v>1</v>
      </c>
      <c r="AA1128" s="16">
        <v>1</v>
      </c>
      <c r="AB1128" s="16">
        <v>1</v>
      </c>
      <c r="AC1128" s="16">
        <v>0</v>
      </c>
      <c r="AD1128" s="17">
        <v>0</v>
      </c>
    </row>
    <row r="1129" spans="1:30" x14ac:dyDescent="0.2">
      <c r="B1129" s="13" t="s">
        <v>2514</v>
      </c>
      <c r="C1129" s="10" t="s">
        <v>2610</v>
      </c>
      <c r="D1129" s="10" t="s">
        <v>2607</v>
      </c>
      <c r="E1129" s="10" t="s">
        <v>0</v>
      </c>
      <c r="F1129" s="10" t="s">
        <v>72</v>
      </c>
      <c r="G1129" s="10" t="s">
        <v>2611</v>
      </c>
      <c r="H1129" s="10" t="s">
        <v>3397</v>
      </c>
      <c r="I1129" s="10" t="s">
        <v>74</v>
      </c>
      <c r="J1129" s="10" t="s">
        <v>24</v>
      </c>
      <c r="K1129" s="10" t="s">
        <v>69</v>
      </c>
      <c r="L1129" s="14">
        <v>155</v>
      </c>
      <c r="M1129" s="14">
        <v>62</v>
      </c>
      <c r="N1129" s="14">
        <f>M1129*O1129</f>
        <v>124</v>
      </c>
      <c r="O1129" s="12">
        <f t="shared" si="18"/>
        <v>2</v>
      </c>
      <c r="P1129" s="15" t="s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1</v>
      </c>
      <c r="V1129" s="16">
        <v>1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7">
        <v>0</v>
      </c>
    </row>
    <row r="1130" spans="1:30" x14ac:dyDescent="0.2">
      <c r="B1130" s="13" t="s">
        <v>2514</v>
      </c>
      <c r="C1130" s="10" t="s">
        <v>2610</v>
      </c>
      <c r="D1130" s="10" t="s">
        <v>2609</v>
      </c>
      <c r="E1130" s="10" t="s">
        <v>0</v>
      </c>
      <c r="F1130" s="10" t="s">
        <v>72</v>
      </c>
      <c r="G1130" s="10" t="s">
        <v>2611</v>
      </c>
      <c r="H1130" s="10" t="s">
        <v>3397</v>
      </c>
      <c r="I1130" s="10" t="s">
        <v>74</v>
      </c>
      <c r="J1130" s="10" t="s">
        <v>24</v>
      </c>
      <c r="K1130" s="10" t="s">
        <v>69</v>
      </c>
      <c r="L1130" s="14">
        <v>140</v>
      </c>
      <c r="M1130" s="14">
        <v>56</v>
      </c>
      <c r="N1130" s="14">
        <f>M1130*O1130</f>
        <v>56</v>
      </c>
      <c r="O1130" s="12">
        <f t="shared" si="18"/>
        <v>1</v>
      </c>
      <c r="P1130" s="15" t="s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1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7">
        <v>0</v>
      </c>
    </row>
    <row r="1131" spans="1:30" x14ac:dyDescent="0.2">
      <c r="B1131" s="13" t="s">
        <v>2514</v>
      </c>
      <c r="C1131" s="10" t="s">
        <v>2612</v>
      </c>
      <c r="D1131" s="10" t="s">
        <v>2580</v>
      </c>
      <c r="E1131" s="10" t="s">
        <v>20</v>
      </c>
      <c r="F1131" s="10" t="s">
        <v>72</v>
      </c>
      <c r="G1131" s="10" t="s">
        <v>2613</v>
      </c>
      <c r="H1131" s="10" t="s">
        <v>3397</v>
      </c>
      <c r="I1131" s="10" t="s">
        <v>74</v>
      </c>
      <c r="J1131" s="10" t="s">
        <v>24</v>
      </c>
      <c r="K1131" s="10" t="s">
        <v>69</v>
      </c>
      <c r="L1131" s="14">
        <v>165</v>
      </c>
      <c r="M1131" s="14">
        <v>66</v>
      </c>
      <c r="N1131" s="14">
        <f>M1131*O1131</f>
        <v>66</v>
      </c>
      <c r="O1131" s="12">
        <f t="shared" si="18"/>
        <v>1</v>
      </c>
      <c r="P1131" s="15" t="s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1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7">
        <v>0</v>
      </c>
    </row>
    <row r="1132" spans="1:30" x14ac:dyDescent="0.2">
      <c r="B1132" s="13" t="s">
        <v>2514</v>
      </c>
      <c r="C1132" s="10" t="s">
        <v>2610</v>
      </c>
      <c r="D1132" s="10" t="s">
        <v>2614</v>
      </c>
      <c r="E1132" s="10" t="s">
        <v>20</v>
      </c>
      <c r="F1132" s="10" t="s">
        <v>72</v>
      </c>
      <c r="G1132" s="10" t="s">
        <v>2611</v>
      </c>
      <c r="H1132" s="10" t="s">
        <v>3396</v>
      </c>
      <c r="I1132" s="10" t="s">
        <v>74</v>
      </c>
      <c r="J1132" s="10" t="s">
        <v>24</v>
      </c>
      <c r="K1132" s="10" t="s">
        <v>69</v>
      </c>
      <c r="L1132" s="14">
        <v>150</v>
      </c>
      <c r="M1132" s="14">
        <v>60</v>
      </c>
      <c r="N1132" s="14">
        <f>M1132*O1132</f>
        <v>300</v>
      </c>
      <c r="O1132" s="12">
        <f t="shared" si="18"/>
        <v>5</v>
      </c>
      <c r="P1132" s="15" t="s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1</v>
      </c>
      <c r="W1132" s="16">
        <v>1</v>
      </c>
      <c r="X1132" s="16">
        <v>0</v>
      </c>
      <c r="Y1132" s="16">
        <v>1</v>
      </c>
      <c r="Z1132" s="16">
        <v>0</v>
      </c>
      <c r="AA1132" s="16">
        <v>0</v>
      </c>
      <c r="AB1132" s="16">
        <v>0</v>
      </c>
      <c r="AC1132" s="16">
        <v>1</v>
      </c>
      <c r="AD1132" s="17">
        <v>1</v>
      </c>
    </row>
    <row r="1133" spans="1:30" x14ac:dyDescent="0.2">
      <c r="B1133" s="13" t="s">
        <v>2514</v>
      </c>
      <c r="C1133" s="10" t="s">
        <v>2612</v>
      </c>
      <c r="D1133" s="10" t="s">
        <v>2614</v>
      </c>
      <c r="E1133" s="10" t="s">
        <v>20</v>
      </c>
      <c r="F1133" s="10" t="s">
        <v>72</v>
      </c>
      <c r="G1133" s="10" t="s">
        <v>2613</v>
      </c>
      <c r="H1133" s="10" t="s">
        <v>3396</v>
      </c>
      <c r="I1133" s="10" t="s">
        <v>74</v>
      </c>
      <c r="J1133" s="10" t="s">
        <v>24</v>
      </c>
      <c r="K1133" s="10" t="s">
        <v>69</v>
      </c>
      <c r="L1133" s="14">
        <v>150</v>
      </c>
      <c r="M1133" s="14">
        <v>60</v>
      </c>
      <c r="N1133" s="14">
        <f>M1133*O1133</f>
        <v>60</v>
      </c>
      <c r="O1133" s="12">
        <f t="shared" si="18"/>
        <v>1</v>
      </c>
      <c r="P1133" s="15" t="s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1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7">
        <v>0</v>
      </c>
    </row>
    <row r="1134" spans="1:30" x14ac:dyDescent="0.2">
      <c r="B1134" s="13" t="s">
        <v>2514</v>
      </c>
      <c r="C1134" s="10" t="s">
        <v>2606</v>
      </c>
      <c r="D1134" s="10" t="s">
        <v>2615</v>
      </c>
      <c r="E1134" s="10" t="s">
        <v>463</v>
      </c>
      <c r="F1134" s="10" t="s">
        <v>464</v>
      </c>
      <c r="G1134" s="10" t="s">
        <v>2608</v>
      </c>
      <c r="H1134" s="10" t="s">
        <v>3397</v>
      </c>
      <c r="I1134" s="10" t="s">
        <v>74</v>
      </c>
      <c r="J1134" s="10" t="s">
        <v>24</v>
      </c>
      <c r="K1134" s="10" t="s">
        <v>69</v>
      </c>
      <c r="L1134" s="14">
        <v>160</v>
      </c>
      <c r="M1134" s="14">
        <v>64</v>
      </c>
      <c r="N1134" s="14">
        <f>M1134*O1134</f>
        <v>128</v>
      </c>
      <c r="O1134" s="12">
        <f t="shared" si="18"/>
        <v>2</v>
      </c>
      <c r="P1134" s="15" t="s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1</v>
      </c>
      <c r="V1134" s="16">
        <v>0</v>
      </c>
      <c r="W1134" s="16">
        <v>1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7">
        <v>0</v>
      </c>
    </row>
    <row r="1135" spans="1:30" x14ac:dyDescent="0.2">
      <c r="B1135" s="13" t="s">
        <v>2514</v>
      </c>
      <c r="C1135" s="10" t="s">
        <v>2606</v>
      </c>
      <c r="D1135" s="10" t="s">
        <v>2615</v>
      </c>
      <c r="E1135" s="10" t="s">
        <v>2616</v>
      </c>
      <c r="F1135" s="10" t="s">
        <v>109</v>
      </c>
      <c r="G1135" s="10" t="s">
        <v>2608</v>
      </c>
      <c r="H1135" s="10" t="s">
        <v>3397</v>
      </c>
      <c r="I1135" s="10" t="s">
        <v>74</v>
      </c>
      <c r="J1135" s="10" t="s">
        <v>24</v>
      </c>
      <c r="K1135" s="10" t="s">
        <v>69</v>
      </c>
      <c r="L1135" s="14">
        <v>160</v>
      </c>
      <c r="M1135" s="14">
        <v>64</v>
      </c>
      <c r="N1135" s="14">
        <f>M1135*O1135</f>
        <v>64</v>
      </c>
      <c r="O1135" s="12">
        <f t="shared" si="18"/>
        <v>1</v>
      </c>
      <c r="P1135" s="15" t="s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1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7">
        <v>0</v>
      </c>
    </row>
    <row r="1136" spans="1:30" x14ac:dyDescent="0.2">
      <c r="B1136" s="13" t="s">
        <v>2514</v>
      </c>
      <c r="C1136" s="10" t="s">
        <v>2610</v>
      </c>
      <c r="D1136" s="10" t="s">
        <v>2615</v>
      </c>
      <c r="E1136" s="10" t="s">
        <v>287</v>
      </c>
      <c r="F1136" s="10" t="s">
        <v>288</v>
      </c>
      <c r="G1136" s="10" t="s">
        <v>2611</v>
      </c>
      <c r="H1136" s="10" t="s">
        <v>3397</v>
      </c>
      <c r="I1136" s="10" t="s">
        <v>74</v>
      </c>
      <c r="J1136" s="10" t="s">
        <v>24</v>
      </c>
      <c r="K1136" s="10" t="s">
        <v>69</v>
      </c>
      <c r="L1136" s="14">
        <v>160</v>
      </c>
      <c r="M1136" s="14">
        <v>64</v>
      </c>
      <c r="N1136" s="14">
        <f>M1136*O1136</f>
        <v>128</v>
      </c>
      <c r="O1136" s="12">
        <f t="shared" si="18"/>
        <v>2</v>
      </c>
      <c r="P1136" s="15" t="s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1</v>
      </c>
      <c r="Z1136" s="16">
        <v>0</v>
      </c>
      <c r="AA1136" s="16">
        <v>1</v>
      </c>
      <c r="AB1136" s="16">
        <v>0</v>
      </c>
      <c r="AC1136" s="16">
        <v>0</v>
      </c>
      <c r="AD1136" s="17">
        <v>0</v>
      </c>
    </row>
    <row r="1137" spans="1:30" x14ac:dyDescent="0.2">
      <c r="B1137" s="13" t="s">
        <v>2514</v>
      </c>
      <c r="C1137" s="10" t="s">
        <v>2610</v>
      </c>
      <c r="D1137" s="10" t="s">
        <v>2615</v>
      </c>
      <c r="E1137" s="10" t="s">
        <v>2617</v>
      </c>
      <c r="F1137" s="10" t="s">
        <v>72</v>
      </c>
      <c r="G1137" s="10" t="s">
        <v>2611</v>
      </c>
      <c r="H1137" s="10" t="s">
        <v>3397</v>
      </c>
      <c r="I1137" s="10" t="s">
        <v>74</v>
      </c>
      <c r="J1137" s="10" t="s">
        <v>24</v>
      </c>
      <c r="K1137" s="10" t="s">
        <v>69</v>
      </c>
      <c r="L1137" s="14">
        <v>160</v>
      </c>
      <c r="M1137" s="14">
        <v>64</v>
      </c>
      <c r="N1137" s="14">
        <f>M1137*O1137</f>
        <v>768</v>
      </c>
      <c r="O1137" s="12">
        <f t="shared" si="18"/>
        <v>12</v>
      </c>
      <c r="P1137" s="15" t="s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1</v>
      </c>
      <c r="V1137" s="16">
        <v>1</v>
      </c>
      <c r="W1137" s="16">
        <v>2</v>
      </c>
      <c r="X1137" s="16">
        <v>2</v>
      </c>
      <c r="Y1137" s="16">
        <v>3</v>
      </c>
      <c r="Z1137" s="16">
        <v>2</v>
      </c>
      <c r="AA1137" s="16">
        <v>1</v>
      </c>
      <c r="AB1137" s="16">
        <v>0</v>
      </c>
      <c r="AC1137" s="16">
        <v>0</v>
      </c>
      <c r="AD1137" s="17">
        <v>0</v>
      </c>
    </row>
    <row r="1138" spans="1:30" x14ac:dyDescent="0.2">
      <c r="B1138" s="13" t="s">
        <v>2514</v>
      </c>
      <c r="C1138" s="10" t="s">
        <v>2610</v>
      </c>
      <c r="D1138" s="10" t="s">
        <v>2615</v>
      </c>
      <c r="E1138" s="10" t="s">
        <v>2618</v>
      </c>
      <c r="F1138" s="10" t="s">
        <v>72</v>
      </c>
      <c r="G1138" s="10" t="s">
        <v>2611</v>
      </c>
      <c r="H1138" s="10" t="s">
        <v>3397</v>
      </c>
      <c r="I1138" s="10" t="s">
        <v>74</v>
      </c>
      <c r="J1138" s="10" t="s">
        <v>24</v>
      </c>
      <c r="K1138" s="10" t="s">
        <v>69</v>
      </c>
      <c r="L1138" s="14">
        <v>160</v>
      </c>
      <c r="M1138" s="14">
        <v>64</v>
      </c>
      <c r="N1138" s="14">
        <f>M1138*O1138</f>
        <v>64</v>
      </c>
      <c r="O1138" s="12">
        <f t="shared" si="18"/>
        <v>1</v>
      </c>
      <c r="P1138" s="15" t="s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1</v>
      </c>
      <c r="AA1138" s="16">
        <v>0</v>
      </c>
      <c r="AB1138" s="16">
        <v>0</v>
      </c>
      <c r="AC1138" s="16">
        <v>0</v>
      </c>
      <c r="AD1138" s="17">
        <v>0</v>
      </c>
    </row>
    <row r="1139" spans="1:30" x14ac:dyDescent="0.2">
      <c r="B1139" s="13" t="s">
        <v>2514</v>
      </c>
      <c r="C1139" s="10" t="s">
        <v>2610</v>
      </c>
      <c r="D1139" s="10" t="s">
        <v>2615</v>
      </c>
      <c r="E1139" s="10" t="s">
        <v>2619</v>
      </c>
      <c r="F1139" s="10" t="s">
        <v>2620</v>
      </c>
      <c r="G1139" s="10" t="s">
        <v>2611</v>
      </c>
      <c r="H1139" s="10" t="s">
        <v>3397</v>
      </c>
      <c r="I1139" s="10" t="s">
        <v>74</v>
      </c>
      <c r="J1139" s="10" t="s">
        <v>24</v>
      </c>
      <c r="K1139" s="10" t="s">
        <v>69</v>
      </c>
      <c r="L1139" s="14">
        <v>160</v>
      </c>
      <c r="M1139" s="14">
        <v>64</v>
      </c>
      <c r="N1139" s="14">
        <f>M1139*O1139</f>
        <v>256</v>
      </c>
      <c r="O1139" s="12">
        <f t="shared" si="18"/>
        <v>4</v>
      </c>
      <c r="P1139" s="15" t="s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1</v>
      </c>
      <c r="X1139" s="16">
        <v>1</v>
      </c>
      <c r="Y1139" s="16">
        <v>1</v>
      </c>
      <c r="Z1139" s="16">
        <v>1</v>
      </c>
      <c r="AA1139" s="16">
        <v>0</v>
      </c>
      <c r="AB1139" s="16">
        <v>0</v>
      </c>
      <c r="AC1139" s="16">
        <v>0</v>
      </c>
      <c r="AD1139" s="17">
        <v>0</v>
      </c>
    </row>
    <row r="1140" spans="1:30" x14ac:dyDescent="0.2">
      <c r="B1140" s="13" t="s">
        <v>2514</v>
      </c>
      <c r="C1140" s="10" t="s">
        <v>2610</v>
      </c>
      <c r="D1140" s="10" t="s">
        <v>2615</v>
      </c>
      <c r="E1140" s="10" t="s">
        <v>221</v>
      </c>
      <c r="F1140" s="10" t="s">
        <v>222</v>
      </c>
      <c r="G1140" s="10" t="s">
        <v>2611</v>
      </c>
      <c r="H1140" s="10" t="s">
        <v>3397</v>
      </c>
      <c r="I1140" s="10" t="s">
        <v>74</v>
      </c>
      <c r="J1140" s="10" t="s">
        <v>24</v>
      </c>
      <c r="K1140" s="10" t="s">
        <v>69</v>
      </c>
      <c r="L1140" s="14">
        <v>160</v>
      </c>
      <c r="M1140" s="14">
        <v>64</v>
      </c>
      <c r="N1140" s="14">
        <f>M1140*O1140</f>
        <v>64</v>
      </c>
      <c r="O1140" s="12">
        <f t="shared" si="18"/>
        <v>1</v>
      </c>
      <c r="P1140" s="15" t="s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1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7">
        <v>0</v>
      </c>
    </row>
    <row r="1141" spans="1:30" x14ac:dyDescent="0.2">
      <c r="B1141" s="13" t="s">
        <v>2514</v>
      </c>
      <c r="C1141" s="10" t="s">
        <v>2612</v>
      </c>
      <c r="D1141" s="10" t="s">
        <v>2615</v>
      </c>
      <c r="E1141" s="10" t="s">
        <v>463</v>
      </c>
      <c r="F1141" s="10" t="s">
        <v>464</v>
      </c>
      <c r="G1141" s="10" t="s">
        <v>2613</v>
      </c>
      <c r="H1141" s="10" t="s">
        <v>3397</v>
      </c>
      <c r="I1141" s="10" t="s">
        <v>74</v>
      </c>
      <c r="J1141" s="10" t="s">
        <v>24</v>
      </c>
      <c r="K1141" s="10" t="s">
        <v>69</v>
      </c>
      <c r="L1141" s="14">
        <v>160</v>
      </c>
      <c r="M1141" s="14">
        <v>64</v>
      </c>
      <c r="N1141" s="14">
        <f>M1141*O1141</f>
        <v>64</v>
      </c>
      <c r="O1141" s="12">
        <f t="shared" si="18"/>
        <v>1</v>
      </c>
      <c r="P1141" s="15" t="s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1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7">
        <v>0</v>
      </c>
    </row>
    <row r="1142" spans="1:30" x14ac:dyDescent="0.2">
      <c r="B1142" s="13" t="s">
        <v>2514</v>
      </c>
      <c r="C1142" s="10" t="s">
        <v>2612</v>
      </c>
      <c r="D1142" s="10" t="s">
        <v>2615</v>
      </c>
      <c r="E1142" s="10" t="s">
        <v>221</v>
      </c>
      <c r="F1142" s="10" t="s">
        <v>222</v>
      </c>
      <c r="G1142" s="10" t="s">
        <v>2613</v>
      </c>
      <c r="H1142" s="10" t="s">
        <v>3397</v>
      </c>
      <c r="I1142" s="10" t="s">
        <v>74</v>
      </c>
      <c r="J1142" s="10" t="s">
        <v>24</v>
      </c>
      <c r="K1142" s="10" t="s">
        <v>69</v>
      </c>
      <c r="L1142" s="14">
        <v>160</v>
      </c>
      <c r="M1142" s="14">
        <v>64</v>
      </c>
      <c r="N1142" s="14">
        <f>M1142*O1142</f>
        <v>64</v>
      </c>
      <c r="O1142" s="12">
        <f t="shared" si="18"/>
        <v>1</v>
      </c>
      <c r="P1142" s="15" t="s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1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7">
        <v>0</v>
      </c>
    </row>
    <row r="1143" spans="1:30" x14ac:dyDescent="0.2">
      <c r="B1143" s="13" t="s">
        <v>2514</v>
      </c>
      <c r="C1143" s="10" t="s">
        <v>2612</v>
      </c>
      <c r="D1143" s="10" t="s">
        <v>2615</v>
      </c>
      <c r="E1143" s="10" t="s">
        <v>2616</v>
      </c>
      <c r="F1143" s="10" t="s">
        <v>109</v>
      </c>
      <c r="G1143" s="10" t="s">
        <v>2613</v>
      </c>
      <c r="H1143" s="10" t="s">
        <v>3397</v>
      </c>
      <c r="I1143" s="10" t="s">
        <v>74</v>
      </c>
      <c r="J1143" s="10" t="s">
        <v>24</v>
      </c>
      <c r="K1143" s="10" t="s">
        <v>69</v>
      </c>
      <c r="L1143" s="14">
        <v>160</v>
      </c>
      <c r="M1143" s="14">
        <v>64</v>
      </c>
      <c r="N1143" s="14">
        <f>M1143*O1143</f>
        <v>320</v>
      </c>
      <c r="O1143" s="12">
        <f t="shared" si="18"/>
        <v>5</v>
      </c>
      <c r="P1143" s="15" t="s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1</v>
      </c>
      <c r="W1143" s="16">
        <v>1</v>
      </c>
      <c r="X1143" s="16">
        <v>1</v>
      </c>
      <c r="Y1143" s="16">
        <v>2</v>
      </c>
      <c r="Z1143" s="16">
        <v>0</v>
      </c>
      <c r="AA1143" s="16">
        <v>0</v>
      </c>
      <c r="AB1143" s="16">
        <v>0</v>
      </c>
      <c r="AC1143" s="16">
        <v>0</v>
      </c>
      <c r="AD1143" s="17">
        <v>0</v>
      </c>
    </row>
    <row r="1144" spans="1:30" x14ac:dyDescent="0.2">
      <c r="B1144" s="13" t="s">
        <v>2514</v>
      </c>
      <c r="C1144" s="10" t="s">
        <v>2621</v>
      </c>
      <c r="D1144" s="10" t="s">
        <v>2622</v>
      </c>
      <c r="E1144" s="10" t="s">
        <v>20</v>
      </c>
      <c r="F1144" s="10" t="s">
        <v>72</v>
      </c>
      <c r="G1144" s="10" t="s">
        <v>2623</v>
      </c>
      <c r="H1144" s="10" t="s">
        <v>3396</v>
      </c>
      <c r="I1144" s="10" t="s">
        <v>74</v>
      </c>
      <c r="J1144" s="10" t="s">
        <v>24</v>
      </c>
      <c r="K1144" s="10" t="s">
        <v>69</v>
      </c>
      <c r="L1144" s="14">
        <v>165</v>
      </c>
      <c r="M1144" s="14">
        <v>66</v>
      </c>
      <c r="N1144" s="14">
        <f>M1144*O1144</f>
        <v>66</v>
      </c>
      <c r="O1144" s="12">
        <f t="shared" si="18"/>
        <v>1</v>
      </c>
      <c r="P1144" s="15" t="s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1</v>
      </c>
      <c r="Z1144" s="16">
        <v>0</v>
      </c>
      <c r="AA1144" s="16">
        <v>0</v>
      </c>
      <c r="AB1144" s="16">
        <v>0</v>
      </c>
      <c r="AC1144" s="16">
        <v>0</v>
      </c>
      <c r="AD1144" s="17">
        <v>0</v>
      </c>
    </row>
    <row r="1145" spans="1:30" x14ac:dyDescent="0.2">
      <c r="B1145" s="13" t="s">
        <v>2514</v>
      </c>
      <c r="C1145" s="10" t="s">
        <v>2621</v>
      </c>
      <c r="D1145" s="10" t="s">
        <v>2624</v>
      </c>
      <c r="E1145" s="10" t="s">
        <v>0</v>
      </c>
      <c r="F1145" s="10" t="s">
        <v>72</v>
      </c>
      <c r="G1145" s="10" t="s">
        <v>2623</v>
      </c>
      <c r="H1145" s="10" t="s">
        <v>3397</v>
      </c>
      <c r="I1145" s="10" t="s">
        <v>74</v>
      </c>
      <c r="J1145" s="10" t="s">
        <v>24</v>
      </c>
      <c r="K1145" s="10" t="s">
        <v>69</v>
      </c>
      <c r="L1145" s="14">
        <v>160</v>
      </c>
      <c r="M1145" s="14">
        <v>64</v>
      </c>
      <c r="N1145" s="14">
        <f>M1145*O1145</f>
        <v>128</v>
      </c>
      <c r="O1145" s="12">
        <f t="shared" si="18"/>
        <v>2</v>
      </c>
      <c r="P1145" s="15" t="s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2</v>
      </c>
      <c r="Z1145" s="16">
        <v>0</v>
      </c>
      <c r="AA1145" s="16">
        <v>0</v>
      </c>
      <c r="AB1145" s="16">
        <v>0</v>
      </c>
      <c r="AC1145" s="16">
        <v>0</v>
      </c>
      <c r="AD1145" s="17">
        <v>0</v>
      </c>
    </row>
    <row r="1146" spans="1:30" x14ac:dyDescent="0.2">
      <c r="B1146" s="13" t="s">
        <v>2514</v>
      </c>
      <c r="C1146" s="10" t="s">
        <v>2625</v>
      </c>
      <c r="D1146" s="10" t="s">
        <v>2626</v>
      </c>
      <c r="E1146" s="10" t="s">
        <v>20</v>
      </c>
      <c r="F1146" s="10" t="s">
        <v>72</v>
      </c>
      <c r="G1146" s="10" t="s">
        <v>2627</v>
      </c>
      <c r="H1146" s="10" t="s">
        <v>3396</v>
      </c>
      <c r="I1146" s="10" t="s">
        <v>74</v>
      </c>
      <c r="J1146" s="10" t="s">
        <v>24</v>
      </c>
      <c r="K1146" s="10" t="s">
        <v>69</v>
      </c>
      <c r="L1146" s="14">
        <v>199</v>
      </c>
      <c r="M1146" s="14">
        <v>79.599999999999994</v>
      </c>
      <c r="N1146" s="14">
        <f>M1146*O1146</f>
        <v>79.599999999999994</v>
      </c>
      <c r="O1146" s="12">
        <f t="shared" si="18"/>
        <v>1</v>
      </c>
      <c r="P1146" s="15" t="s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1</v>
      </c>
      <c r="Z1146" s="16">
        <v>0</v>
      </c>
      <c r="AA1146" s="16">
        <v>0</v>
      </c>
      <c r="AB1146" s="16">
        <v>0</v>
      </c>
      <c r="AC1146" s="16">
        <v>0</v>
      </c>
      <c r="AD1146" s="17">
        <v>0</v>
      </c>
    </row>
    <row r="1147" spans="1:30" x14ac:dyDescent="0.2">
      <c r="B1147" s="13" t="s">
        <v>2514</v>
      </c>
      <c r="C1147" s="10" t="s">
        <v>2628</v>
      </c>
      <c r="D1147" s="10" t="s">
        <v>2629</v>
      </c>
      <c r="E1147" s="10" t="s">
        <v>20</v>
      </c>
      <c r="F1147" s="10" t="s">
        <v>72</v>
      </c>
      <c r="G1147" s="10" t="s">
        <v>2630</v>
      </c>
      <c r="H1147" s="10" t="s">
        <v>3397</v>
      </c>
      <c r="I1147" s="10" t="s">
        <v>74</v>
      </c>
      <c r="J1147" s="10" t="s">
        <v>24</v>
      </c>
      <c r="K1147" s="10" t="s">
        <v>69</v>
      </c>
      <c r="L1147" s="14">
        <v>150</v>
      </c>
      <c r="M1147" s="14">
        <v>60</v>
      </c>
      <c r="N1147" s="14">
        <f>M1147*O1147</f>
        <v>60</v>
      </c>
      <c r="O1147" s="12">
        <f t="shared" si="18"/>
        <v>1</v>
      </c>
      <c r="P1147" s="15" t="s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1</v>
      </c>
      <c r="AB1147" s="16">
        <v>0</v>
      </c>
      <c r="AC1147" s="16">
        <v>0</v>
      </c>
      <c r="AD1147" s="17">
        <v>0</v>
      </c>
    </row>
    <row r="1148" spans="1:30" x14ac:dyDescent="0.2">
      <c r="B1148" s="13" t="s">
        <v>2514</v>
      </c>
      <c r="C1148" s="10" t="s">
        <v>2631</v>
      </c>
      <c r="D1148" s="10" t="s">
        <v>2632</v>
      </c>
      <c r="E1148" s="10" t="s">
        <v>0</v>
      </c>
      <c r="F1148" s="10" t="s">
        <v>72</v>
      </c>
      <c r="G1148" s="10" t="s">
        <v>2633</v>
      </c>
      <c r="H1148" s="10" t="s">
        <v>3397</v>
      </c>
      <c r="I1148" s="10" t="s">
        <v>74</v>
      </c>
      <c r="J1148" s="10" t="s">
        <v>24</v>
      </c>
      <c r="K1148" s="10" t="s">
        <v>69</v>
      </c>
      <c r="L1148" s="14">
        <v>180</v>
      </c>
      <c r="M1148" s="14">
        <v>72</v>
      </c>
      <c r="N1148" s="14">
        <f>M1148*O1148</f>
        <v>72</v>
      </c>
      <c r="O1148" s="12">
        <f t="shared" si="18"/>
        <v>1</v>
      </c>
      <c r="P1148" s="15" t="s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1</v>
      </c>
      <c r="Z1148" s="16">
        <v>0</v>
      </c>
      <c r="AA1148" s="16">
        <v>0</v>
      </c>
      <c r="AB1148" s="16">
        <v>0</v>
      </c>
      <c r="AC1148" s="16">
        <v>0</v>
      </c>
      <c r="AD1148" s="17">
        <v>0</v>
      </c>
    </row>
    <row r="1149" spans="1:30" ht="213" customHeight="1" x14ac:dyDescent="0.2">
      <c r="A1149"/>
      <c r="B1149" s="13" t="s">
        <v>2514</v>
      </c>
      <c r="C1149" s="10" t="s">
        <v>2631</v>
      </c>
      <c r="D1149" s="10" t="s">
        <v>2634</v>
      </c>
      <c r="E1149" s="10" t="s">
        <v>0</v>
      </c>
      <c r="F1149" s="10" t="s">
        <v>72</v>
      </c>
      <c r="G1149" s="10" t="s">
        <v>2633</v>
      </c>
      <c r="H1149" s="10" t="s">
        <v>3397</v>
      </c>
      <c r="I1149" s="10" t="s">
        <v>74</v>
      </c>
      <c r="J1149" s="10" t="s">
        <v>24</v>
      </c>
      <c r="K1149" s="10" t="s">
        <v>69</v>
      </c>
      <c r="L1149" s="14">
        <v>180</v>
      </c>
      <c r="M1149" s="14">
        <v>72</v>
      </c>
      <c r="N1149" s="14">
        <f>M1149*O1149</f>
        <v>72</v>
      </c>
      <c r="O1149" s="12">
        <f t="shared" si="18"/>
        <v>1</v>
      </c>
      <c r="P1149" s="15" t="s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1</v>
      </c>
      <c r="Z1149" s="16">
        <v>0</v>
      </c>
      <c r="AA1149" s="16">
        <v>0</v>
      </c>
      <c r="AB1149" s="16">
        <v>0</v>
      </c>
      <c r="AC1149" s="16">
        <v>0</v>
      </c>
      <c r="AD1149" s="17">
        <v>0</v>
      </c>
    </row>
    <row r="1150" spans="1:30" x14ac:dyDescent="0.2">
      <c r="B1150" s="13" t="s">
        <v>2514</v>
      </c>
      <c r="C1150" s="10" t="s">
        <v>2635</v>
      </c>
      <c r="D1150" s="10" t="s">
        <v>2636</v>
      </c>
      <c r="E1150" s="10" t="s">
        <v>0</v>
      </c>
      <c r="F1150" s="10" t="s">
        <v>72</v>
      </c>
      <c r="G1150" s="10" t="s">
        <v>2637</v>
      </c>
      <c r="H1150" s="10" t="s">
        <v>3396</v>
      </c>
      <c r="I1150" s="10" t="s">
        <v>74</v>
      </c>
      <c r="J1150" s="10" t="s">
        <v>24</v>
      </c>
      <c r="K1150" s="10" t="s">
        <v>69</v>
      </c>
      <c r="L1150" s="14">
        <v>155</v>
      </c>
      <c r="M1150" s="14">
        <v>62</v>
      </c>
      <c r="N1150" s="14">
        <f>M1150*O1150</f>
        <v>62</v>
      </c>
      <c r="O1150" s="12">
        <f t="shared" si="18"/>
        <v>1</v>
      </c>
      <c r="P1150" s="15" t="s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1</v>
      </c>
      <c r="Z1150" s="16">
        <v>0</v>
      </c>
      <c r="AA1150" s="16">
        <v>0</v>
      </c>
      <c r="AB1150" s="16">
        <v>0</v>
      </c>
      <c r="AC1150" s="16">
        <v>0</v>
      </c>
      <c r="AD1150" s="17">
        <v>0</v>
      </c>
    </row>
    <row r="1151" spans="1:30" x14ac:dyDescent="0.2">
      <c r="B1151" s="13" t="s">
        <v>2514</v>
      </c>
      <c r="C1151" s="10" t="s">
        <v>2635</v>
      </c>
      <c r="D1151" s="10" t="s">
        <v>2638</v>
      </c>
      <c r="E1151" s="10" t="s">
        <v>0</v>
      </c>
      <c r="F1151" s="10" t="s">
        <v>72</v>
      </c>
      <c r="G1151" s="10" t="s">
        <v>2637</v>
      </c>
      <c r="H1151" s="10" t="s">
        <v>3397</v>
      </c>
      <c r="I1151" s="10" t="s">
        <v>74</v>
      </c>
      <c r="J1151" s="10" t="s">
        <v>24</v>
      </c>
      <c r="K1151" s="10" t="s">
        <v>69</v>
      </c>
      <c r="L1151" s="14">
        <v>140</v>
      </c>
      <c r="M1151" s="14">
        <v>56</v>
      </c>
      <c r="N1151" s="14">
        <f>M1151*O1151</f>
        <v>56</v>
      </c>
      <c r="O1151" s="12">
        <f t="shared" si="18"/>
        <v>1</v>
      </c>
      <c r="P1151" s="15" t="s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1</v>
      </c>
      <c r="AA1151" s="16">
        <v>0</v>
      </c>
      <c r="AB1151" s="16">
        <v>0</v>
      </c>
      <c r="AC1151" s="16">
        <v>0</v>
      </c>
      <c r="AD1151" s="17">
        <v>0</v>
      </c>
    </row>
    <row r="1152" spans="1:30" x14ac:dyDescent="0.2">
      <c r="B1152" s="13" t="s">
        <v>2514</v>
      </c>
      <c r="C1152" s="10" t="s">
        <v>2639</v>
      </c>
      <c r="D1152" s="10" t="s">
        <v>2640</v>
      </c>
      <c r="E1152" s="10" t="s">
        <v>0</v>
      </c>
      <c r="F1152" s="10" t="s">
        <v>72</v>
      </c>
      <c r="G1152" s="10" t="s">
        <v>2641</v>
      </c>
      <c r="H1152" s="10" t="s">
        <v>3396</v>
      </c>
      <c r="I1152" s="10" t="s">
        <v>74</v>
      </c>
      <c r="J1152" s="10" t="s">
        <v>24</v>
      </c>
      <c r="K1152" s="10" t="s">
        <v>69</v>
      </c>
      <c r="L1152" s="14">
        <v>150</v>
      </c>
      <c r="M1152" s="14">
        <v>60</v>
      </c>
      <c r="N1152" s="14">
        <f>M1152*O1152</f>
        <v>120</v>
      </c>
      <c r="O1152" s="12">
        <f t="shared" si="18"/>
        <v>2</v>
      </c>
      <c r="P1152" s="15" t="s">
        <v>0</v>
      </c>
      <c r="Q1152" s="16">
        <v>0</v>
      </c>
      <c r="R1152" s="16">
        <v>0</v>
      </c>
      <c r="S1152" s="16">
        <v>0</v>
      </c>
      <c r="T1152" s="16">
        <v>1</v>
      </c>
      <c r="U1152" s="16">
        <v>0</v>
      </c>
      <c r="V1152" s="16">
        <v>0</v>
      </c>
      <c r="W1152" s="16">
        <v>0</v>
      </c>
      <c r="X1152" s="16">
        <v>0</v>
      </c>
      <c r="Y1152" s="16">
        <v>1</v>
      </c>
      <c r="Z1152" s="16">
        <v>0</v>
      </c>
      <c r="AA1152" s="16">
        <v>0</v>
      </c>
      <c r="AB1152" s="16">
        <v>0</v>
      </c>
      <c r="AC1152" s="16">
        <v>0</v>
      </c>
      <c r="AD1152" s="17">
        <v>0</v>
      </c>
    </row>
    <row r="1153" spans="2:30" x14ac:dyDescent="0.2">
      <c r="B1153" s="13" t="s">
        <v>2514</v>
      </c>
      <c r="C1153" s="10" t="s">
        <v>2639</v>
      </c>
      <c r="D1153" s="10" t="s">
        <v>2642</v>
      </c>
      <c r="E1153" s="10" t="s">
        <v>0</v>
      </c>
      <c r="F1153" s="10" t="s">
        <v>72</v>
      </c>
      <c r="G1153" s="10" t="s">
        <v>2641</v>
      </c>
      <c r="H1153" s="10" t="s">
        <v>3396</v>
      </c>
      <c r="I1153" s="10" t="s">
        <v>74</v>
      </c>
      <c r="J1153" s="10" t="s">
        <v>24</v>
      </c>
      <c r="K1153" s="10" t="s">
        <v>69</v>
      </c>
      <c r="L1153" s="14">
        <v>120</v>
      </c>
      <c r="M1153" s="14">
        <v>48</v>
      </c>
      <c r="N1153" s="14">
        <f>M1153*O1153</f>
        <v>48</v>
      </c>
      <c r="O1153" s="12">
        <f t="shared" si="18"/>
        <v>1</v>
      </c>
      <c r="P1153" s="15" t="s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1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7">
        <v>0</v>
      </c>
    </row>
    <row r="1154" spans="2:30" x14ac:dyDescent="0.2">
      <c r="B1154" s="13" t="s">
        <v>2514</v>
      </c>
      <c r="C1154" s="10" t="s">
        <v>2635</v>
      </c>
      <c r="D1154" s="10" t="s">
        <v>2548</v>
      </c>
      <c r="E1154" s="10" t="s">
        <v>0</v>
      </c>
      <c r="F1154" s="10" t="s">
        <v>72</v>
      </c>
      <c r="G1154" s="10" t="s">
        <v>2637</v>
      </c>
      <c r="H1154" s="10" t="s">
        <v>3396</v>
      </c>
      <c r="I1154" s="10" t="s">
        <v>74</v>
      </c>
      <c r="J1154" s="10" t="s">
        <v>24</v>
      </c>
      <c r="K1154" s="10" t="s">
        <v>69</v>
      </c>
      <c r="L1154" s="14">
        <v>165</v>
      </c>
      <c r="M1154" s="14">
        <v>66</v>
      </c>
      <c r="N1154" s="14">
        <f>M1154*O1154</f>
        <v>66</v>
      </c>
      <c r="O1154" s="12">
        <f t="shared" si="18"/>
        <v>1</v>
      </c>
      <c r="P1154" s="15" t="s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1</v>
      </c>
      <c r="AA1154" s="16">
        <v>0</v>
      </c>
      <c r="AB1154" s="16">
        <v>0</v>
      </c>
      <c r="AC1154" s="16">
        <v>0</v>
      </c>
      <c r="AD1154" s="17">
        <v>0</v>
      </c>
    </row>
    <row r="1155" spans="2:30" x14ac:dyDescent="0.2">
      <c r="B1155" s="13" t="s">
        <v>2514</v>
      </c>
      <c r="C1155" s="10" t="s">
        <v>2639</v>
      </c>
      <c r="D1155" s="10" t="s">
        <v>2643</v>
      </c>
      <c r="E1155" s="10" t="s">
        <v>20</v>
      </c>
      <c r="F1155" s="10" t="s">
        <v>72</v>
      </c>
      <c r="G1155" s="10" t="s">
        <v>2641</v>
      </c>
      <c r="H1155" s="10" t="s">
        <v>3396</v>
      </c>
      <c r="I1155" s="10" t="s">
        <v>74</v>
      </c>
      <c r="J1155" s="10" t="s">
        <v>24</v>
      </c>
      <c r="K1155" s="10" t="s">
        <v>69</v>
      </c>
      <c r="L1155" s="14">
        <v>130</v>
      </c>
      <c r="M1155" s="14">
        <v>52</v>
      </c>
      <c r="N1155" s="14">
        <f>M1155*O1155</f>
        <v>52</v>
      </c>
      <c r="O1155" s="12">
        <f t="shared" si="18"/>
        <v>1</v>
      </c>
      <c r="P1155" s="15" t="s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1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7">
        <v>0</v>
      </c>
    </row>
    <row r="1156" spans="2:30" x14ac:dyDescent="0.2">
      <c r="B1156" s="13" t="s">
        <v>2514</v>
      </c>
      <c r="C1156" s="10" t="s">
        <v>2635</v>
      </c>
      <c r="D1156" s="10" t="s">
        <v>1428</v>
      </c>
      <c r="E1156" s="10" t="s">
        <v>0</v>
      </c>
      <c r="F1156" s="10" t="s">
        <v>72</v>
      </c>
      <c r="G1156" s="10" t="s">
        <v>2637</v>
      </c>
      <c r="H1156" s="10" t="s">
        <v>3396</v>
      </c>
      <c r="I1156" s="10" t="s">
        <v>74</v>
      </c>
      <c r="J1156" s="10" t="s">
        <v>24</v>
      </c>
      <c r="K1156" s="10" t="s">
        <v>69</v>
      </c>
      <c r="L1156" s="14">
        <v>120</v>
      </c>
      <c r="M1156" s="14">
        <v>48</v>
      </c>
      <c r="N1156" s="14">
        <f>M1156*O1156</f>
        <v>96</v>
      </c>
      <c r="O1156" s="12">
        <f t="shared" si="18"/>
        <v>2</v>
      </c>
      <c r="P1156" s="15" t="s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1</v>
      </c>
      <c r="X1156" s="16">
        <v>1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7">
        <v>0</v>
      </c>
    </row>
    <row r="1157" spans="2:30" x14ac:dyDescent="0.2">
      <c r="B1157" s="13" t="s">
        <v>2514</v>
      </c>
      <c r="C1157" s="10" t="s">
        <v>2644</v>
      </c>
      <c r="D1157" s="10" t="s">
        <v>2582</v>
      </c>
      <c r="E1157" s="10" t="s">
        <v>0</v>
      </c>
      <c r="F1157" s="10" t="s">
        <v>72</v>
      </c>
      <c r="G1157" s="10" t="s">
        <v>2645</v>
      </c>
      <c r="H1157" s="10" t="s">
        <v>3397</v>
      </c>
      <c r="I1157" s="10" t="s">
        <v>74</v>
      </c>
      <c r="J1157" s="10" t="s">
        <v>24</v>
      </c>
      <c r="K1157" s="10" t="s">
        <v>69</v>
      </c>
      <c r="L1157" s="14">
        <v>180</v>
      </c>
      <c r="M1157" s="14">
        <v>72</v>
      </c>
      <c r="N1157" s="14">
        <f>M1157*O1157</f>
        <v>144</v>
      </c>
      <c r="O1157" s="12">
        <f t="shared" si="18"/>
        <v>2</v>
      </c>
      <c r="P1157" s="15" t="s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1</v>
      </c>
      <c r="V1157" s="16">
        <v>1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7">
        <v>0</v>
      </c>
    </row>
    <row r="1158" spans="2:30" x14ac:dyDescent="0.2">
      <c r="B1158" s="13" t="s">
        <v>2514</v>
      </c>
      <c r="C1158" s="10" t="s">
        <v>2646</v>
      </c>
      <c r="D1158" s="10" t="s">
        <v>2647</v>
      </c>
      <c r="E1158" s="10" t="s">
        <v>439</v>
      </c>
      <c r="F1158" s="10" t="s">
        <v>440</v>
      </c>
      <c r="G1158" s="10" t="s">
        <v>2648</v>
      </c>
      <c r="H1158" s="10" t="s">
        <v>3396</v>
      </c>
      <c r="I1158" s="10" t="s">
        <v>74</v>
      </c>
      <c r="J1158" s="10" t="s">
        <v>24</v>
      </c>
      <c r="K1158" s="10" t="s">
        <v>69</v>
      </c>
      <c r="L1158" s="14">
        <v>279</v>
      </c>
      <c r="M1158" s="14">
        <v>111.6</v>
      </c>
      <c r="N1158" s="14">
        <f>M1158*O1158</f>
        <v>111.6</v>
      </c>
      <c r="O1158" s="12">
        <f t="shared" si="18"/>
        <v>1</v>
      </c>
      <c r="P1158" s="15" t="s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1</v>
      </c>
      <c r="Z1158" s="16">
        <v>0</v>
      </c>
      <c r="AA1158" s="16">
        <v>0</v>
      </c>
      <c r="AB1158" s="16">
        <v>0</v>
      </c>
      <c r="AC1158" s="16">
        <v>0</v>
      </c>
      <c r="AD1158" s="17">
        <v>0</v>
      </c>
    </row>
    <row r="1159" spans="2:30" x14ac:dyDescent="0.2">
      <c r="B1159" s="13" t="s">
        <v>2514</v>
      </c>
      <c r="C1159" s="10" t="s">
        <v>2649</v>
      </c>
      <c r="D1159" s="10" t="s">
        <v>2650</v>
      </c>
      <c r="E1159" s="10" t="s">
        <v>0</v>
      </c>
      <c r="F1159" s="10" t="s">
        <v>72</v>
      </c>
      <c r="G1159" s="10" t="s">
        <v>2651</v>
      </c>
      <c r="H1159" s="10" t="s">
        <v>3396</v>
      </c>
      <c r="I1159" s="10" t="s">
        <v>74</v>
      </c>
      <c r="J1159" s="10" t="s">
        <v>24</v>
      </c>
      <c r="K1159" s="10" t="s">
        <v>69</v>
      </c>
      <c r="L1159" s="14">
        <v>215</v>
      </c>
      <c r="M1159" s="14">
        <v>86</v>
      </c>
      <c r="N1159" s="14">
        <f>M1159*O1159</f>
        <v>774</v>
      </c>
      <c r="O1159" s="12">
        <f t="shared" si="18"/>
        <v>9</v>
      </c>
      <c r="P1159" s="15" t="s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3</v>
      </c>
      <c r="V1159" s="16">
        <v>5</v>
      </c>
      <c r="W1159" s="16">
        <v>0</v>
      </c>
      <c r="X1159" s="16">
        <v>0</v>
      </c>
      <c r="Y1159" s="16">
        <v>1</v>
      </c>
      <c r="Z1159" s="16">
        <v>0</v>
      </c>
      <c r="AA1159" s="16">
        <v>0</v>
      </c>
      <c r="AB1159" s="16">
        <v>0</v>
      </c>
      <c r="AC1159" s="16">
        <v>0</v>
      </c>
      <c r="AD1159" s="17">
        <v>0</v>
      </c>
    </row>
    <row r="1160" spans="2:30" x14ac:dyDescent="0.2">
      <c r="B1160" s="13" t="s">
        <v>2514</v>
      </c>
      <c r="C1160" s="10" t="s">
        <v>2652</v>
      </c>
      <c r="D1160" s="10" t="s">
        <v>2653</v>
      </c>
      <c r="E1160" s="10" t="s">
        <v>0</v>
      </c>
      <c r="F1160" s="10" t="s">
        <v>72</v>
      </c>
      <c r="G1160" s="10" t="s">
        <v>2654</v>
      </c>
      <c r="H1160" s="10" t="s">
        <v>3397</v>
      </c>
      <c r="I1160" s="10" t="s">
        <v>74</v>
      </c>
      <c r="J1160" s="10" t="s">
        <v>24</v>
      </c>
      <c r="K1160" s="10" t="s">
        <v>69</v>
      </c>
      <c r="L1160" s="14">
        <v>185</v>
      </c>
      <c r="M1160" s="14">
        <v>74</v>
      </c>
      <c r="N1160" s="14">
        <f>M1160*O1160</f>
        <v>222</v>
      </c>
      <c r="O1160" s="12">
        <f t="shared" ref="O1160:O1223" si="19">SUM(Q1160:AD1160)</f>
        <v>3</v>
      </c>
      <c r="P1160" s="15" t="s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1</v>
      </c>
      <c r="Y1160" s="16">
        <v>1</v>
      </c>
      <c r="Z1160" s="16">
        <v>1</v>
      </c>
      <c r="AA1160" s="16">
        <v>0</v>
      </c>
      <c r="AB1160" s="16">
        <v>0</v>
      </c>
      <c r="AC1160" s="16">
        <v>0</v>
      </c>
      <c r="AD1160" s="17">
        <v>0</v>
      </c>
    </row>
    <row r="1161" spans="2:30" x14ac:dyDescent="0.2">
      <c r="B1161" s="13" t="s">
        <v>2514</v>
      </c>
      <c r="C1161" s="10" t="s">
        <v>2652</v>
      </c>
      <c r="D1161" s="10" t="s">
        <v>2655</v>
      </c>
      <c r="E1161" s="10" t="s">
        <v>0</v>
      </c>
      <c r="F1161" s="10" t="s">
        <v>72</v>
      </c>
      <c r="G1161" s="10" t="s">
        <v>2654</v>
      </c>
      <c r="H1161" s="10" t="s">
        <v>3397</v>
      </c>
      <c r="I1161" s="10" t="s">
        <v>74</v>
      </c>
      <c r="J1161" s="10" t="s">
        <v>24</v>
      </c>
      <c r="K1161" s="10" t="s">
        <v>69</v>
      </c>
      <c r="L1161" s="14">
        <v>150</v>
      </c>
      <c r="M1161" s="14">
        <v>60</v>
      </c>
      <c r="N1161" s="14">
        <f>M1161*O1161</f>
        <v>240</v>
      </c>
      <c r="O1161" s="12">
        <f t="shared" si="19"/>
        <v>4</v>
      </c>
      <c r="P1161" s="15" t="s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1</v>
      </c>
      <c r="V1161" s="16">
        <v>1</v>
      </c>
      <c r="W1161" s="16">
        <v>1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1</v>
      </c>
      <c r="AD1161" s="17">
        <v>0</v>
      </c>
    </row>
    <row r="1162" spans="2:30" x14ac:dyDescent="0.2">
      <c r="B1162" s="13" t="s">
        <v>2514</v>
      </c>
      <c r="C1162" s="10" t="s">
        <v>2656</v>
      </c>
      <c r="D1162" s="10" t="s">
        <v>2544</v>
      </c>
      <c r="E1162" s="10" t="s">
        <v>20</v>
      </c>
      <c r="F1162" s="10" t="s">
        <v>72</v>
      </c>
      <c r="G1162" s="10" t="s">
        <v>2657</v>
      </c>
      <c r="H1162" s="10" t="s">
        <v>3397</v>
      </c>
      <c r="I1162" s="10" t="s">
        <v>74</v>
      </c>
      <c r="J1162" s="10" t="s">
        <v>24</v>
      </c>
      <c r="K1162" s="10" t="s">
        <v>69</v>
      </c>
      <c r="L1162" s="14">
        <v>180</v>
      </c>
      <c r="M1162" s="14">
        <v>72</v>
      </c>
      <c r="N1162" s="14">
        <f>M1162*O1162</f>
        <v>432</v>
      </c>
      <c r="O1162" s="12">
        <f t="shared" si="19"/>
        <v>6</v>
      </c>
      <c r="P1162" s="15" t="s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1</v>
      </c>
      <c r="X1162" s="16">
        <v>1</v>
      </c>
      <c r="Y1162" s="16">
        <v>1</v>
      </c>
      <c r="Z1162" s="16">
        <v>0</v>
      </c>
      <c r="AA1162" s="16">
        <v>0</v>
      </c>
      <c r="AB1162" s="16">
        <v>1</v>
      </c>
      <c r="AC1162" s="16">
        <v>1</v>
      </c>
      <c r="AD1162" s="17">
        <v>1</v>
      </c>
    </row>
    <row r="1163" spans="2:30" x14ac:dyDescent="0.2">
      <c r="B1163" s="13" t="s">
        <v>2514</v>
      </c>
      <c r="C1163" s="10" t="s">
        <v>2656</v>
      </c>
      <c r="D1163" s="10" t="s">
        <v>2658</v>
      </c>
      <c r="E1163" s="10" t="s">
        <v>0</v>
      </c>
      <c r="F1163" s="10" t="s">
        <v>72</v>
      </c>
      <c r="G1163" s="10" t="s">
        <v>2657</v>
      </c>
      <c r="H1163" s="10" t="s">
        <v>3397</v>
      </c>
      <c r="I1163" s="10" t="s">
        <v>74</v>
      </c>
      <c r="J1163" s="10" t="s">
        <v>24</v>
      </c>
      <c r="K1163" s="10" t="s">
        <v>69</v>
      </c>
      <c r="L1163" s="14">
        <v>160</v>
      </c>
      <c r="M1163" s="14">
        <v>64</v>
      </c>
      <c r="N1163" s="14">
        <f>M1163*O1163</f>
        <v>448</v>
      </c>
      <c r="O1163" s="12">
        <f t="shared" si="19"/>
        <v>7</v>
      </c>
      <c r="P1163" s="15" t="s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1</v>
      </c>
      <c r="X1163" s="16">
        <v>1</v>
      </c>
      <c r="Y1163" s="16">
        <v>1</v>
      </c>
      <c r="Z1163" s="16">
        <v>1</v>
      </c>
      <c r="AA1163" s="16">
        <v>1</v>
      </c>
      <c r="AB1163" s="16">
        <v>1</v>
      </c>
      <c r="AC1163" s="16">
        <v>0</v>
      </c>
      <c r="AD1163" s="17">
        <v>1</v>
      </c>
    </row>
    <row r="1164" spans="2:30" x14ac:dyDescent="0.2">
      <c r="B1164" s="13" t="s">
        <v>2514</v>
      </c>
      <c r="C1164" s="10" t="s">
        <v>2656</v>
      </c>
      <c r="D1164" s="10" t="s">
        <v>2659</v>
      </c>
      <c r="E1164" s="10" t="s">
        <v>0</v>
      </c>
      <c r="F1164" s="10" t="s">
        <v>72</v>
      </c>
      <c r="G1164" s="10" t="s">
        <v>2657</v>
      </c>
      <c r="H1164" s="10" t="s">
        <v>3397</v>
      </c>
      <c r="I1164" s="10" t="s">
        <v>74</v>
      </c>
      <c r="J1164" s="10" t="s">
        <v>24</v>
      </c>
      <c r="K1164" s="10" t="s">
        <v>69</v>
      </c>
      <c r="L1164" s="14">
        <v>285</v>
      </c>
      <c r="M1164" s="14">
        <v>114</v>
      </c>
      <c r="N1164" s="14">
        <f>M1164*O1164</f>
        <v>456</v>
      </c>
      <c r="O1164" s="12">
        <f t="shared" si="19"/>
        <v>4</v>
      </c>
      <c r="P1164" s="15" t="s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1</v>
      </c>
      <c r="X1164" s="16">
        <v>1</v>
      </c>
      <c r="Y1164" s="16">
        <v>1</v>
      </c>
      <c r="Z1164" s="16">
        <v>1</v>
      </c>
      <c r="AA1164" s="16">
        <v>0</v>
      </c>
      <c r="AB1164" s="16">
        <v>0</v>
      </c>
      <c r="AC1164" s="16">
        <v>0</v>
      </c>
      <c r="AD1164" s="17">
        <v>0</v>
      </c>
    </row>
    <row r="1165" spans="2:30" x14ac:dyDescent="0.2">
      <c r="B1165" s="13" t="s">
        <v>2514</v>
      </c>
      <c r="C1165" s="10" t="s">
        <v>2652</v>
      </c>
      <c r="D1165" s="10" t="s">
        <v>2660</v>
      </c>
      <c r="E1165" s="10" t="s">
        <v>0</v>
      </c>
      <c r="F1165" s="10" t="s">
        <v>72</v>
      </c>
      <c r="G1165" s="10" t="s">
        <v>2654</v>
      </c>
      <c r="H1165" s="10" t="s">
        <v>3397</v>
      </c>
      <c r="I1165" s="10" t="s">
        <v>74</v>
      </c>
      <c r="J1165" s="10" t="s">
        <v>24</v>
      </c>
      <c r="K1165" s="10" t="s">
        <v>69</v>
      </c>
      <c r="L1165" s="14">
        <v>180</v>
      </c>
      <c r="M1165" s="14">
        <v>72</v>
      </c>
      <c r="N1165" s="14">
        <f>M1165*O1165</f>
        <v>144</v>
      </c>
      <c r="O1165" s="12">
        <f t="shared" si="19"/>
        <v>2</v>
      </c>
      <c r="P1165" s="15" t="s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1</v>
      </c>
      <c r="W1165" s="16">
        <v>0</v>
      </c>
      <c r="X1165" s="16">
        <v>1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7">
        <v>0</v>
      </c>
    </row>
    <row r="1166" spans="2:30" x14ac:dyDescent="0.2">
      <c r="B1166" s="13" t="s">
        <v>2514</v>
      </c>
      <c r="C1166" s="10" t="s">
        <v>2652</v>
      </c>
      <c r="D1166" s="10" t="s">
        <v>2661</v>
      </c>
      <c r="E1166" s="10" t="s">
        <v>0</v>
      </c>
      <c r="F1166" s="10" t="s">
        <v>72</v>
      </c>
      <c r="G1166" s="10" t="s">
        <v>2654</v>
      </c>
      <c r="H1166" s="10" t="s">
        <v>3397</v>
      </c>
      <c r="I1166" s="10" t="s">
        <v>74</v>
      </c>
      <c r="J1166" s="10" t="s">
        <v>24</v>
      </c>
      <c r="K1166" s="10" t="s">
        <v>69</v>
      </c>
      <c r="L1166" s="14">
        <v>160</v>
      </c>
      <c r="M1166" s="14">
        <v>64</v>
      </c>
      <c r="N1166" s="14">
        <f>M1166*O1166</f>
        <v>192</v>
      </c>
      <c r="O1166" s="12">
        <f t="shared" si="19"/>
        <v>3</v>
      </c>
      <c r="P1166" s="15" t="s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1</v>
      </c>
      <c r="W1166" s="16">
        <v>1</v>
      </c>
      <c r="X1166" s="16">
        <v>1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7">
        <v>0</v>
      </c>
    </row>
    <row r="1167" spans="2:30" x14ac:dyDescent="0.2">
      <c r="B1167" s="13" t="s">
        <v>2514</v>
      </c>
      <c r="C1167" s="10" t="s">
        <v>2662</v>
      </c>
      <c r="D1167" s="10" t="s">
        <v>2663</v>
      </c>
      <c r="E1167" s="10" t="s">
        <v>0</v>
      </c>
      <c r="F1167" s="10" t="s">
        <v>72</v>
      </c>
      <c r="G1167" s="10" t="s">
        <v>2664</v>
      </c>
      <c r="H1167" s="10" t="s">
        <v>3396</v>
      </c>
      <c r="I1167" s="10" t="s">
        <v>74</v>
      </c>
      <c r="J1167" s="10" t="s">
        <v>24</v>
      </c>
      <c r="K1167" s="10" t="s">
        <v>69</v>
      </c>
      <c r="L1167" s="14">
        <v>210</v>
      </c>
      <c r="M1167" s="14">
        <v>84</v>
      </c>
      <c r="N1167" s="14">
        <f>M1167*O1167</f>
        <v>252</v>
      </c>
      <c r="O1167" s="12">
        <f t="shared" si="19"/>
        <v>3</v>
      </c>
      <c r="P1167" s="15" t="s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2</v>
      </c>
      <c r="Y1167" s="16">
        <v>0</v>
      </c>
      <c r="Z1167" s="16">
        <v>1</v>
      </c>
      <c r="AA1167" s="16">
        <v>0</v>
      </c>
      <c r="AB1167" s="16">
        <v>0</v>
      </c>
      <c r="AC1167" s="16">
        <v>0</v>
      </c>
      <c r="AD1167" s="17">
        <v>0</v>
      </c>
    </row>
    <row r="1168" spans="2:30" x14ac:dyDescent="0.2">
      <c r="B1168" s="13" t="s">
        <v>2514</v>
      </c>
      <c r="C1168" s="10" t="s">
        <v>2652</v>
      </c>
      <c r="D1168" s="10" t="s">
        <v>2663</v>
      </c>
      <c r="E1168" s="10" t="s">
        <v>0</v>
      </c>
      <c r="F1168" s="10" t="s">
        <v>72</v>
      </c>
      <c r="G1168" s="10" t="s">
        <v>2654</v>
      </c>
      <c r="H1168" s="10" t="s">
        <v>3396</v>
      </c>
      <c r="I1168" s="10" t="s">
        <v>74</v>
      </c>
      <c r="J1168" s="10" t="s">
        <v>24</v>
      </c>
      <c r="K1168" s="10" t="s">
        <v>69</v>
      </c>
      <c r="L1168" s="14">
        <v>210</v>
      </c>
      <c r="M1168" s="14">
        <v>84</v>
      </c>
      <c r="N1168" s="14">
        <f>M1168*O1168</f>
        <v>504</v>
      </c>
      <c r="O1168" s="12">
        <f t="shared" si="19"/>
        <v>6</v>
      </c>
      <c r="P1168" s="15" t="s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3</v>
      </c>
      <c r="Y1168" s="16">
        <v>0</v>
      </c>
      <c r="Z1168" s="16">
        <v>3</v>
      </c>
      <c r="AA1168" s="16">
        <v>0</v>
      </c>
      <c r="AB1168" s="16">
        <v>0</v>
      </c>
      <c r="AC1168" s="16">
        <v>0</v>
      </c>
      <c r="AD1168" s="17">
        <v>0</v>
      </c>
    </row>
    <row r="1169" spans="2:30" x14ac:dyDescent="0.2">
      <c r="B1169" s="13" t="s">
        <v>2514</v>
      </c>
      <c r="C1169" s="10" t="s">
        <v>2652</v>
      </c>
      <c r="D1169" s="10" t="s">
        <v>2665</v>
      </c>
      <c r="E1169" s="10" t="s">
        <v>0</v>
      </c>
      <c r="F1169" s="10" t="s">
        <v>72</v>
      </c>
      <c r="G1169" s="10" t="s">
        <v>2654</v>
      </c>
      <c r="H1169" s="10" t="s">
        <v>3396</v>
      </c>
      <c r="I1169" s="10" t="s">
        <v>74</v>
      </c>
      <c r="J1169" s="10" t="s">
        <v>24</v>
      </c>
      <c r="K1169" s="10" t="s">
        <v>69</v>
      </c>
      <c r="L1169" s="14">
        <v>180</v>
      </c>
      <c r="M1169" s="14">
        <v>72</v>
      </c>
      <c r="N1169" s="14">
        <f>M1169*O1169</f>
        <v>288</v>
      </c>
      <c r="O1169" s="12">
        <f t="shared" si="19"/>
        <v>4</v>
      </c>
      <c r="P1169" s="15" t="s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2</v>
      </c>
      <c r="V1169" s="16">
        <v>0</v>
      </c>
      <c r="W1169" s="16">
        <v>0</v>
      </c>
      <c r="X1169" s="16">
        <v>0</v>
      </c>
      <c r="Y1169" s="16">
        <v>2</v>
      </c>
      <c r="Z1169" s="16">
        <v>0</v>
      </c>
      <c r="AA1169" s="16">
        <v>0</v>
      </c>
      <c r="AB1169" s="16">
        <v>0</v>
      </c>
      <c r="AC1169" s="16">
        <v>0</v>
      </c>
      <c r="AD1169" s="17">
        <v>0</v>
      </c>
    </row>
    <row r="1170" spans="2:30" x14ac:dyDescent="0.2">
      <c r="B1170" s="13" t="s">
        <v>2514</v>
      </c>
      <c r="C1170" s="10" t="s">
        <v>2666</v>
      </c>
      <c r="D1170" s="10" t="s">
        <v>2658</v>
      </c>
      <c r="E1170" s="10" t="s">
        <v>0</v>
      </c>
      <c r="F1170" s="10" t="s">
        <v>72</v>
      </c>
      <c r="G1170" s="10" t="s">
        <v>2667</v>
      </c>
      <c r="H1170" s="10" t="s">
        <v>3397</v>
      </c>
      <c r="I1170" s="10" t="s">
        <v>74</v>
      </c>
      <c r="J1170" s="10" t="s">
        <v>24</v>
      </c>
      <c r="K1170" s="10" t="s">
        <v>69</v>
      </c>
      <c r="L1170" s="14">
        <v>150</v>
      </c>
      <c r="M1170" s="14">
        <v>60</v>
      </c>
      <c r="N1170" s="14">
        <f>M1170*O1170</f>
        <v>60</v>
      </c>
      <c r="O1170" s="12">
        <f t="shared" si="19"/>
        <v>1</v>
      </c>
      <c r="P1170" s="15" t="s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1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7">
        <v>0</v>
      </c>
    </row>
    <row r="1171" spans="2:30" x14ac:dyDescent="0.2">
      <c r="B1171" s="13" t="s">
        <v>2514</v>
      </c>
      <c r="C1171" s="10" t="s">
        <v>2666</v>
      </c>
      <c r="D1171" s="10" t="s">
        <v>2668</v>
      </c>
      <c r="E1171" s="10" t="s">
        <v>0</v>
      </c>
      <c r="F1171" s="10" t="s">
        <v>72</v>
      </c>
      <c r="G1171" s="10" t="s">
        <v>2667</v>
      </c>
      <c r="H1171" s="10" t="s">
        <v>3397</v>
      </c>
      <c r="I1171" s="10" t="s">
        <v>74</v>
      </c>
      <c r="J1171" s="10" t="s">
        <v>24</v>
      </c>
      <c r="K1171" s="10" t="s">
        <v>69</v>
      </c>
      <c r="L1171" s="14">
        <v>150</v>
      </c>
      <c r="M1171" s="14">
        <v>60</v>
      </c>
      <c r="N1171" s="14">
        <f>M1171*O1171</f>
        <v>360</v>
      </c>
      <c r="O1171" s="12">
        <f t="shared" si="19"/>
        <v>6</v>
      </c>
      <c r="P1171" s="15" t="s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1</v>
      </c>
      <c r="W1171" s="16">
        <v>0</v>
      </c>
      <c r="X1171" s="16">
        <v>0</v>
      </c>
      <c r="Y1171" s="16">
        <v>1</v>
      </c>
      <c r="Z1171" s="16">
        <v>1</v>
      </c>
      <c r="AA1171" s="16">
        <v>1</v>
      </c>
      <c r="AB1171" s="16">
        <v>1</v>
      </c>
      <c r="AC1171" s="16">
        <v>1</v>
      </c>
      <c r="AD1171" s="17">
        <v>0</v>
      </c>
    </row>
    <row r="1172" spans="2:30" x14ac:dyDescent="0.2">
      <c r="B1172" s="13" t="s">
        <v>2514</v>
      </c>
      <c r="C1172" s="10" t="s">
        <v>2669</v>
      </c>
      <c r="D1172" s="10" t="s">
        <v>2655</v>
      </c>
      <c r="E1172" s="10" t="s">
        <v>0</v>
      </c>
      <c r="F1172" s="10" t="s">
        <v>72</v>
      </c>
      <c r="G1172" s="10" t="s">
        <v>2670</v>
      </c>
      <c r="H1172" s="10" t="s">
        <v>3397</v>
      </c>
      <c r="I1172" s="10" t="s">
        <v>74</v>
      </c>
      <c r="J1172" s="10" t="s">
        <v>24</v>
      </c>
      <c r="K1172" s="10" t="s">
        <v>69</v>
      </c>
      <c r="L1172" s="14">
        <v>145</v>
      </c>
      <c r="M1172" s="14">
        <v>58</v>
      </c>
      <c r="N1172" s="14">
        <f>M1172*O1172</f>
        <v>116</v>
      </c>
      <c r="O1172" s="12">
        <f t="shared" si="19"/>
        <v>2</v>
      </c>
      <c r="P1172" s="15" t="s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1</v>
      </c>
      <c r="Z1172" s="16">
        <v>1</v>
      </c>
      <c r="AA1172" s="16">
        <v>0</v>
      </c>
      <c r="AB1172" s="16">
        <v>0</v>
      </c>
      <c r="AC1172" s="16">
        <v>0</v>
      </c>
      <c r="AD1172" s="17">
        <v>0</v>
      </c>
    </row>
    <row r="1173" spans="2:30" x14ac:dyDescent="0.2">
      <c r="B1173" s="13" t="s">
        <v>2514</v>
      </c>
      <c r="C1173" s="10" t="s">
        <v>2671</v>
      </c>
      <c r="D1173" s="10" t="s">
        <v>2672</v>
      </c>
      <c r="E1173" s="10" t="s">
        <v>0</v>
      </c>
      <c r="F1173" s="10" t="s">
        <v>72</v>
      </c>
      <c r="G1173" s="10" t="s">
        <v>2673</v>
      </c>
      <c r="H1173" s="10" t="s">
        <v>3396</v>
      </c>
      <c r="I1173" s="10" t="s">
        <v>74</v>
      </c>
      <c r="J1173" s="10" t="s">
        <v>24</v>
      </c>
      <c r="K1173" s="10" t="s">
        <v>69</v>
      </c>
      <c r="L1173" s="14">
        <v>130</v>
      </c>
      <c r="M1173" s="14">
        <v>52</v>
      </c>
      <c r="N1173" s="14">
        <f>M1173*O1173</f>
        <v>104</v>
      </c>
      <c r="O1173" s="12">
        <f t="shared" si="19"/>
        <v>2</v>
      </c>
      <c r="P1173" s="15" t="s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1</v>
      </c>
      <c r="W1173" s="16">
        <v>0</v>
      </c>
      <c r="X1173" s="16">
        <v>1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7">
        <v>0</v>
      </c>
    </row>
    <row r="1174" spans="2:30" x14ac:dyDescent="0.2">
      <c r="B1174" s="13" t="s">
        <v>2514</v>
      </c>
      <c r="C1174" s="10" t="s">
        <v>2671</v>
      </c>
      <c r="D1174" s="10" t="s">
        <v>2674</v>
      </c>
      <c r="E1174" s="10" t="s">
        <v>0</v>
      </c>
      <c r="F1174" s="10" t="s">
        <v>72</v>
      </c>
      <c r="G1174" s="10" t="s">
        <v>2673</v>
      </c>
      <c r="H1174" s="10" t="s">
        <v>3396</v>
      </c>
      <c r="I1174" s="10" t="s">
        <v>74</v>
      </c>
      <c r="J1174" s="10" t="s">
        <v>24</v>
      </c>
      <c r="K1174" s="10" t="s">
        <v>69</v>
      </c>
      <c r="L1174" s="14">
        <v>120</v>
      </c>
      <c r="M1174" s="14">
        <v>48</v>
      </c>
      <c r="N1174" s="14">
        <f>M1174*O1174</f>
        <v>48</v>
      </c>
      <c r="O1174" s="12">
        <f t="shared" si="19"/>
        <v>1</v>
      </c>
      <c r="P1174" s="15" t="s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1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7">
        <v>0</v>
      </c>
    </row>
    <row r="1175" spans="2:30" x14ac:dyDescent="0.2">
      <c r="B1175" s="13" t="s">
        <v>2514</v>
      </c>
      <c r="C1175" s="10" t="s">
        <v>2671</v>
      </c>
      <c r="D1175" s="10" t="s">
        <v>2675</v>
      </c>
      <c r="E1175" s="10" t="s">
        <v>0</v>
      </c>
      <c r="F1175" s="10" t="s">
        <v>72</v>
      </c>
      <c r="G1175" s="10" t="s">
        <v>2673</v>
      </c>
      <c r="H1175" s="10" t="s">
        <v>3396</v>
      </c>
      <c r="I1175" s="10" t="s">
        <v>74</v>
      </c>
      <c r="J1175" s="10" t="s">
        <v>24</v>
      </c>
      <c r="K1175" s="10" t="s">
        <v>69</v>
      </c>
      <c r="L1175" s="14">
        <v>145</v>
      </c>
      <c r="M1175" s="14">
        <v>58</v>
      </c>
      <c r="N1175" s="14">
        <f>M1175*O1175</f>
        <v>58</v>
      </c>
      <c r="O1175" s="12">
        <f t="shared" si="19"/>
        <v>1</v>
      </c>
      <c r="P1175" s="15" t="s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1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7">
        <v>0</v>
      </c>
    </row>
    <row r="1176" spans="2:30" x14ac:dyDescent="0.2">
      <c r="B1176" s="13" t="s">
        <v>2514</v>
      </c>
      <c r="C1176" s="10" t="s">
        <v>2671</v>
      </c>
      <c r="D1176" s="10" t="s">
        <v>2676</v>
      </c>
      <c r="E1176" s="10" t="s">
        <v>0</v>
      </c>
      <c r="F1176" s="10" t="s">
        <v>72</v>
      </c>
      <c r="G1176" s="10" t="s">
        <v>2673</v>
      </c>
      <c r="H1176" s="10" t="s">
        <v>3396</v>
      </c>
      <c r="I1176" s="10" t="s">
        <v>74</v>
      </c>
      <c r="J1176" s="10" t="s">
        <v>24</v>
      </c>
      <c r="K1176" s="10" t="s">
        <v>69</v>
      </c>
      <c r="L1176" s="14">
        <v>160</v>
      </c>
      <c r="M1176" s="14">
        <v>64</v>
      </c>
      <c r="N1176" s="14">
        <f>M1176*O1176</f>
        <v>704</v>
      </c>
      <c r="O1176" s="12">
        <f t="shared" si="19"/>
        <v>11</v>
      </c>
      <c r="P1176" s="15" t="s">
        <v>0</v>
      </c>
      <c r="Q1176" s="16">
        <v>0</v>
      </c>
      <c r="R1176" s="16">
        <v>0</v>
      </c>
      <c r="S1176" s="16">
        <v>0</v>
      </c>
      <c r="T1176" s="16">
        <v>1</v>
      </c>
      <c r="U1176" s="16">
        <v>1</v>
      </c>
      <c r="V1176" s="16">
        <v>1</v>
      </c>
      <c r="W1176" s="16">
        <v>1</v>
      </c>
      <c r="X1176" s="16">
        <v>2</v>
      </c>
      <c r="Y1176" s="16">
        <v>1</v>
      </c>
      <c r="Z1176" s="16">
        <v>1</v>
      </c>
      <c r="AA1176" s="16">
        <v>2</v>
      </c>
      <c r="AB1176" s="16">
        <v>1</v>
      </c>
      <c r="AC1176" s="16">
        <v>0</v>
      </c>
      <c r="AD1176" s="17">
        <v>0</v>
      </c>
    </row>
    <row r="1177" spans="2:30" x14ac:dyDescent="0.2">
      <c r="B1177" s="13" t="s">
        <v>2514</v>
      </c>
      <c r="C1177" s="10" t="s">
        <v>2666</v>
      </c>
      <c r="D1177" s="10" t="s">
        <v>2672</v>
      </c>
      <c r="E1177" s="10" t="s">
        <v>0</v>
      </c>
      <c r="F1177" s="10" t="s">
        <v>72</v>
      </c>
      <c r="G1177" s="10" t="s">
        <v>2667</v>
      </c>
      <c r="H1177" s="10" t="s">
        <v>3396</v>
      </c>
      <c r="I1177" s="10" t="s">
        <v>74</v>
      </c>
      <c r="J1177" s="10" t="s">
        <v>24</v>
      </c>
      <c r="K1177" s="10" t="s">
        <v>69</v>
      </c>
      <c r="L1177" s="14">
        <v>130</v>
      </c>
      <c r="M1177" s="14">
        <v>52</v>
      </c>
      <c r="N1177" s="14">
        <f>M1177*O1177</f>
        <v>104</v>
      </c>
      <c r="O1177" s="12">
        <f t="shared" si="19"/>
        <v>2</v>
      </c>
      <c r="P1177" s="15" t="s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1</v>
      </c>
      <c r="Z1177" s="16">
        <v>1</v>
      </c>
      <c r="AA1177" s="16">
        <v>0</v>
      </c>
      <c r="AB1177" s="16">
        <v>0</v>
      </c>
      <c r="AC1177" s="16">
        <v>0</v>
      </c>
      <c r="AD1177" s="17">
        <v>0</v>
      </c>
    </row>
    <row r="1178" spans="2:30" x14ac:dyDescent="0.2">
      <c r="B1178" s="13" t="s">
        <v>2514</v>
      </c>
      <c r="C1178" s="10" t="s">
        <v>2666</v>
      </c>
      <c r="D1178" s="10" t="s">
        <v>2676</v>
      </c>
      <c r="E1178" s="10" t="s">
        <v>0</v>
      </c>
      <c r="F1178" s="10" t="s">
        <v>72</v>
      </c>
      <c r="G1178" s="10" t="s">
        <v>2667</v>
      </c>
      <c r="H1178" s="10" t="s">
        <v>3396</v>
      </c>
      <c r="I1178" s="10" t="s">
        <v>74</v>
      </c>
      <c r="J1178" s="10" t="s">
        <v>24</v>
      </c>
      <c r="K1178" s="10" t="s">
        <v>69</v>
      </c>
      <c r="L1178" s="14">
        <v>160</v>
      </c>
      <c r="M1178" s="14">
        <v>64</v>
      </c>
      <c r="N1178" s="14">
        <f>M1178*O1178</f>
        <v>384</v>
      </c>
      <c r="O1178" s="12">
        <f t="shared" si="19"/>
        <v>6</v>
      </c>
      <c r="P1178" s="15" t="s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1</v>
      </c>
      <c r="W1178" s="16">
        <v>1</v>
      </c>
      <c r="X1178" s="16">
        <v>0</v>
      </c>
      <c r="Y1178" s="16">
        <v>0</v>
      </c>
      <c r="Z1178" s="16">
        <v>1</v>
      </c>
      <c r="AA1178" s="16">
        <v>1</v>
      </c>
      <c r="AB1178" s="16">
        <v>1</v>
      </c>
      <c r="AC1178" s="16">
        <v>1</v>
      </c>
      <c r="AD1178" s="17">
        <v>0</v>
      </c>
    </row>
    <row r="1179" spans="2:30" x14ac:dyDescent="0.2">
      <c r="B1179" s="13" t="s">
        <v>2514</v>
      </c>
      <c r="C1179" s="10" t="s">
        <v>2671</v>
      </c>
      <c r="D1179" s="10" t="s">
        <v>2677</v>
      </c>
      <c r="E1179" s="10" t="s">
        <v>0</v>
      </c>
      <c r="F1179" s="10" t="s">
        <v>72</v>
      </c>
      <c r="G1179" s="10" t="s">
        <v>2673</v>
      </c>
      <c r="H1179" s="10" t="s">
        <v>3397</v>
      </c>
      <c r="I1179" s="10" t="s">
        <v>74</v>
      </c>
      <c r="J1179" s="10" t="s">
        <v>24</v>
      </c>
      <c r="K1179" s="10" t="s">
        <v>69</v>
      </c>
      <c r="L1179" s="14">
        <v>160</v>
      </c>
      <c r="M1179" s="14">
        <v>64</v>
      </c>
      <c r="N1179" s="14">
        <f>M1179*O1179</f>
        <v>64</v>
      </c>
      <c r="O1179" s="12">
        <f t="shared" si="19"/>
        <v>1</v>
      </c>
      <c r="P1179" s="15" t="s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1</v>
      </c>
      <c r="Z1179" s="16">
        <v>0</v>
      </c>
      <c r="AA1179" s="16">
        <v>0</v>
      </c>
      <c r="AB1179" s="16">
        <v>0</v>
      </c>
      <c r="AC1179" s="16">
        <v>0</v>
      </c>
      <c r="AD1179" s="17">
        <v>0</v>
      </c>
    </row>
    <row r="1180" spans="2:30" x14ac:dyDescent="0.2">
      <c r="B1180" s="13" t="s">
        <v>2514</v>
      </c>
      <c r="C1180" s="10" t="s">
        <v>2666</v>
      </c>
      <c r="D1180" s="10" t="s">
        <v>2678</v>
      </c>
      <c r="E1180" s="10" t="s">
        <v>0</v>
      </c>
      <c r="F1180" s="10" t="s">
        <v>72</v>
      </c>
      <c r="G1180" s="10" t="s">
        <v>2667</v>
      </c>
      <c r="H1180" s="10" t="s">
        <v>3397</v>
      </c>
      <c r="I1180" s="10" t="s">
        <v>74</v>
      </c>
      <c r="J1180" s="10" t="s">
        <v>24</v>
      </c>
      <c r="K1180" s="10" t="s">
        <v>69</v>
      </c>
      <c r="L1180" s="14">
        <v>130</v>
      </c>
      <c r="M1180" s="14">
        <v>52</v>
      </c>
      <c r="N1180" s="14">
        <f>M1180*O1180</f>
        <v>52</v>
      </c>
      <c r="O1180" s="12">
        <f t="shared" si="19"/>
        <v>1</v>
      </c>
      <c r="P1180" s="15" t="s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1</v>
      </c>
      <c r="Z1180" s="16">
        <v>0</v>
      </c>
      <c r="AA1180" s="16">
        <v>0</v>
      </c>
      <c r="AB1180" s="16">
        <v>0</v>
      </c>
      <c r="AC1180" s="16">
        <v>0</v>
      </c>
      <c r="AD1180" s="17">
        <v>0</v>
      </c>
    </row>
    <row r="1181" spans="2:30" x14ac:dyDescent="0.2">
      <c r="B1181" s="13" t="s">
        <v>2514</v>
      </c>
      <c r="C1181" s="10" t="s">
        <v>2666</v>
      </c>
      <c r="D1181" s="10" t="s">
        <v>2679</v>
      </c>
      <c r="E1181" s="10" t="s">
        <v>0</v>
      </c>
      <c r="F1181" s="10" t="s">
        <v>72</v>
      </c>
      <c r="G1181" s="10" t="s">
        <v>2667</v>
      </c>
      <c r="H1181" s="10" t="s">
        <v>3397</v>
      </c>
      <c r="I1181" s="10" t="s">
        <v>74</v>
      </c>
      <c r="J1181" s="10" t="s">
        <v>24</v>
      </c>
      <c r="K1181" s="10" t="s">
        <v>69</v>
      </c>
      <c r="L1181" s="14">
        <v>140</v>
      </c>
      <c r="M1181" s="14">
        <v>56</v>
      </c>
      <c r="N1181" s="14">
        <f>M1181*O1181</f>
        <v>224</v>
      </c>
      <c r="O1181" s="12">
        <f t="shared" si="19"/>
        <v>4</v>
      </c>
      <c r="P1181" s="15" t="s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1</v>
      </c>
      <c r="V1181" s="16">
        <v>1</v>
      </c>
      <c r="W1181" s="16">
        <v>1</v>
      </c>
      <c r="X1181" s="16">
        <v>1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7">
        <v>0</v>
      </c>
    </row>
    <row r="1182" spans="2:30" x14ac:dyDescent="0.2">
      <c r="B1182" s="13" t="s">
        <v>2514</v>
      </c>
      <c r="C1182" s="10" t="s">
        <v>2666</v>
      </c>
      <c r="D1182" s="10" t="s">
        <v>2680</v>
      </c>
      <c r="E1182" s="10" t="s">
        <v>0</v>
      </c>
      <c r="F1182" s="10" t="s">
        <v>72</v>
      </c>
      <c r="G1182" s="10" t="s">
        <v>2667</v>
      </c>
      <c r="H1182" s="10" t="s">
        <v>3396</v>
      </c>
      <c r="I1182" s="10" t="s">
        <v>74</v>
      </c>
      <c r="J1182" s="10" t="s">
        <v>24</v>
      </c>
      <c r="K1182" s="10" t="s">
        <v>69</v>
      </c>
      <c r="L1182" s="14">
        <v>139</v>
      </c>
      <c r="M1182" s="14">
        <v>55.6</v>
      </c>
      <c r="N1182" s="14">
        <f>M1182*O1182</f>
        <v>55.6</v>
      </c>
      <c r="O1182" s="12">
        <f t="shared" si="19"/>
        <v>1</v>
      </c>
      <c r="P1182" s="15" t="s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1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7">
        <v>0</v>
      </c>
    </row>
    <row r="1183" spans="2:30" x14ac:dyDescent="0.2">
      <c r="B1183" s="13" t="s">
        <v>2514</v>
      </c>
      <c r="C1183" s="10" t="s">
        <v>2681</v>
      </c>
      <c r="D1183" s="10" t="s">
        <v>2682</v>
      </c>
      <c r="E1183" s="10" t="s">
        <v>0</v>
      </c>
      <c r="F1183" s="10" t="s">
        <v>72</v>
      </c>
      <c r="G1183" s="10" t="s">
        <v>2683</v>
      </c>
      <c r="H1183" s="10" t="s">
        <v>3397</v>
      </c>
      <c r="I1183" s="10" t="s">
        <v>74</v>
      </c>
      <c r="J1183" s="10" t="s">
        <v>24</v>
      </c>
      <c r="K1183" s="10" t="s">
        <v>69</v>
      </c>
      <c r="L1183" s="14">
        <v>180</v>
      </c>
      <c r="M1183" s="14">
        <v>72</v>
      </c>
      <c r="N1183" s="14">
        <f>M1183*O1183</f>
        <v>216</v>
      </c>
      <c r="O1183" s="12">
        <f t="shared" si="19"/>
        <v>3</v>
      </c>
      <c r="P1183" s="15" t="s">
        <v>0</v>
      </c>
      <c r="Q1183" s="16">
        <v>0</v>
      </c>
      <c r="R1183" s="16">
        <v>0</v>
      </c>
      <c r="S1183" s="16">
        <v>0</v>
      </c>
      <c r="T1183" s="16">
        <v>1</v>
      </c>
      <c r="U1183" s="16">
        <v>1</v>
      </c>
      <c r="V1183" s="16">
        <v>1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7">
        <v>0</v>
      </c>
    </row>
    <row r="1184" spans="2:30" x14ac:dyDescent="0.2">
      <c r="B1184" s="13" t="s">
        <v>2514</v>
      </c>
      <c r="C1184" s="10" t="s">
        <v>2684</v>
      </c>
      <c r="D1184" s="10" t="s">
        <v>2685</v>
      </c>
      <c r="E1184" s="10" t="s">
        <v>0</v>
      </c>
      <c r="F1184" s="10" t="s">
        <v>72</v>
      </c>
      <c r="G1184" s="10" t="s">
        <v>2686</v>
      </c>
      <c r="H1184" s="10" t="s">
        <v>3397</v>
      </c>
      <c r="I1184" s="10" t="s">
        <v>74</v>
      </c>
      <c r="J1184" s="10" t="s">
        <v>24</v>
      </c>
      <c r="K1184" s="10" t="s">
        <v>69</v>
      </c>
      <c r="L1184" s="14">
        <v>135</v>
      </c>
      <c r="M1184" s="14">
        <v>54</v>
      </c>
      <c r="N1184" s="14">
        <f>M1184*O1184</f>
        <v>432</v>
      </c>
      <c r="O1184" s="12">
        <f t="shared" si="19"/>
        <v>8</v>
      </c>
      <c r="P1184" s="15" t="s">
        <v>0</v>
      </c>
      <c r="Q1184" s="16">
        <v>0</v>
      </c>
      <c r="R1184" s="16">
        <v>0</v>
      </c>
      <c r="S1184" s="16">
        <v>0</v>
      </c>
      <c r="T1184" s="16">
        <v>1</v>
      </c>
      <c r="U1184" s="16">
        <v>1</v>
      </c>
      <c r="V1184" s="16">
        <v>1</v>
      </c>
      <c r="W1184" s="16">
        <v>1</v>
      </c>
      <c r="X1184" s="16">
        <v>1</v>
      </c>
      <c r="Y1184" s="16">
        <v>0</v>
      </c>
      <c r="Z1184" s="16">
        <v>1</v>
      </c>
      <c r="AA1184" s="16">
        <v>1</v>
      </c>
      <c r="AB1184" s="16">
        <v>1</v>
      </c>
      <c r="AC1184" s="16">
        <v>0</v>
      </c>
      <c r="AD1184" s="17">
        <v>0</v>
      </c>
    </row>
    <row r="1185" spans="1:30" x14ac:dyDescent="0.2">
      <c r="B1185" s="13" t="s">
        <v>2514</v>
      </c>
      <c r="C1185" s="10" t="s">
        <v>2684</v>
      </c>
      <c r="D1185" s="10" t="s">
        <v>2640</v>
      </c>
      <c r="E1185" s="10" t="s">
        <v>0</v>
      </c>
      <c r="F1185" s="10" t="s">
        <v>72</v>
      </c>
      <c r="G1185" s="10" t="s">
        <v>2686</v>
      </c>
      <c r="H1185" s="10" t="s">
        <v>3396</v>
      </c>
      <c r="I1185" s="10" t="s">
        <v>74</v>
      </c>
      <c r="J1185" s="10" t="s">
        <v>24</v>
      </c>
      <c r="K1185" s="10" t="s">
        <v>69</v>
      </c>
      <c r="L1185" s="14">
        <v>145</v>
      </c>
      <c r="M1185" s="14">
        <v>58</v>
      </c>
      <c r="N1185" s="14">
        <f>M1185*O1185</f>
        <v>58</v>
      </c>
      <c r="O1185" s="12">
        <f t="shared" si="19"/>
        <v>1</v>
      </c>
      <c r="P1185" s="15" t="s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1</v>
      </c>
      <c r="AD1185" s="17">
        <v>0</v>
      </c>
    </row>
    <row r="1186" spans="1:30" x14ac:dyDescent="0.2">
      <c r="B1186" s="13" t="s">
        <v>2514</v>
      </c>
      <c r="C1186" s="10" t="s">
        <v>2687</v>
      </c>
      <c r="D1186" s="10" t="s">
        <v>2640</v>
      </c>
      <c r="E1186" s="10" t="s">
        <v>0</v>
      </c>
      <c r="F1186" s="10" t="s">
        <v>72</v>
      </c>
      <c r="G1186" s="10" t="s">
        <v>2688</v>
      </c>
      <c r="H1186" s="10" t="s">
        <v>3396</v>
      </c>
      <c r="I1186" s="10" t="s">
        <v>74</v>
      </c>
      <c r="J1186" s="10" t="s">
        <v>24</v>
      </c>
      <c r="K1186" s="10" t="s">
        <v>69</v>
      </c>
      <c r="L1186" s="14">
        <v>145</v>
      </c>
      <c r="M1186" s="14">
        <v>58</v>
      </c>
      <c r="N1186" s="14">
        <f>M1186*O1186</f>
        <v>522</v>
      </c>
      <c r="O1186" s="12">
        <f t="shared" si="19"/>
        <v>9</v>
      </c>
      <c r="P1186" s="15" t="s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2</v>
      </c>
      <c r="V1186" s="16">
        <v>1</v>
      </c>
      <c r="W1186" s="16">
        <v>1</v>
      </c>
      <c r="X1186" s="16">
        <v>2</v>
      </c>
      <c r="Y1186" s="16">
        <v>1</v>
      </c>
      <c r="Z1186" s="16">
        <v>0</v>
      </c>
      <c r="AA1186" s="16">
        <v>0</v>
      </c>
      <c r="AB1186" s="16">
        <v>0</v>
      </c>
      <c r="AC1186" s="16">
        <v>0</v>
      </c>
      <c r="AD1186" s="17">
        <v>2</v>
      </c>
    </row>
    <row r="1187" spans="1:30" ht="230.25" customHeight="1" x14ac:dyDescent="0.2">
      <c r="A1187"/>
      <c r="B1187" s="13" t="s">
        <v>2514</v>
      </c>
      <c r="C1187" s="10" t="s">
        <v>2689</v>
      </c>
      <c r="D1187" s="10" t="s">
        <v>2690</v>
      </c>
      <c r="E1187" s="10" t="s">
        <v>0</v>
      </c>
      <c r="F1187" s="10" t="s">
        <v>72</v>
      </c>
      <c r="G1187" s="10" t="s">
        <v>2691</v>
      </c>
      <c r="H1187" s="10" t="s">
        <v>3396</v>
      </c>
      <c r="I1187" s="10" t="s">
        <v>74</v>
      </c>
      <c r="J1187" s="10" t="s">
        <v>24</v>
      </c>
      <c r="K1187" s="10" t="s">
        <v>69</v>
      </c>
      <c r="L1187" s="14">
        <v>280</v>
      </c>
      <c r="M1187" s="14">
        <v>112</v>
      </c>
      <c r="N1187" s="14">
        <f>M1187*O1187</f>
        <v>112</v>
      </c>
      <c r="O1187" s="12">
        <f t="shared" si="19"/>
        <v>1</v>
      </c>
      <c r="P1187" s="15" t="s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1</v>
      </c>
      <c r="Z1187" s="16">
        <v>0</v>
      </c>
      <c r="AA1187" s="16">
        <v>0</v>
      </c>
      <c r="AB1187" s="16">
        <v>0</v>
      </c>
      <c r="AC1187" s="16">
        <v>0</v>
      </c>
      <c r="AD1187" s="17">
        <v>0</v>
      </c>
    </row>
    <row r="1188" spans="1:30" x14ac:dyDescent="0.2">
      <c r="B1188" s="13" t="s">
        <v>2514</v>
      </c>
      <c r="C1188" s="10" t="s">
        <v>2689</v>
      </c>
      <c r="D1188" s="10" t="s">
        <v>2692</v>
      </c>
      <c r="E1188" s="10" t="s">
        <v>0</v>
      </c>
      <c r="F1188" s="10" t="s">
        <v>72</v>
      </c>
      <c r="G1188" s="10" t="s">
        <v>2691</v>
      </c>
      <c r="H1188" s="10" t="s">
        <v>3396</v>
      </c>
      <c r="I1188" s="10" t="s">
        <v>74</v>
      </c>
      <c r="J1188" s="10" t="s">
        <v>24</v>
      </c>
      <c r="K1188" s="10" t="s">
        <v>69</v>
      </c>
      <c r="L1188" s="14">
        <v>555</v>
      </c>
      <c r="M1188" s="14">
        <v>222</v>
      </c>
      <c r="N1188" s="14">
        <f>M1188*O1188</f>
        <v>222</v>
      </c>
      <c r="O1188" s="12">
        <f t="shared" si="19"/>
        <v>1</v>
      </c>
      <c r="P1188" s="15" t="s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1</v>
      </c>
      <c r="Z1188" s="16">
        <v>0</v>
      </c>
      <c r="AA1188" s="16">
        <v>0</v>
      </c>
      <c r="AB1188" s="16">
        <v>0</v>
      </c>
      <c r="AC1188" s="16">
        <v>0</v>
      </c>
      <c r="AD1188" s="17">
        <v>0</v>
      </c>
    </row>
    <row r="1189" spans="1:30" x14ac:dyDescent="0.2">
      <c r="B1189" s="13" t="s">
        <v>2514</v>
      </c>
      <c r="C1189" s="10" t="s">
        <v>2689</v>
      </c>
      <c r="D1189" s="10" t="s">
        <v>2693</v>
      </c>
      <c r="E1189" s="10" t="s">
        <v>29</v>
      </c>
      <c r="F1189" s="10" t="s">
        <v>77</v>
      </c>
      <c r="G1189" s="10" t="s">
        <v>2691</v>
      </c>
      <c r="H1189" s="10" t="s">
        <v>3396</v>
      </c>
      <c r="I1189" s="10" t="s">
        <v>74</v>
      </c>
      <c r="J1189" s="10" t="s">
        <v>24</v>
      </c>
      <c r="K1189" s="10" t="s">
        <v>69</v>
      </c>
      <c r="L1189" s="14">
        <v>235</v>
      </c>
      <c r="M1189" s="14">
        <v>94</v>
      </c>
      <c r="N1189" s="14">
        <f>M1189*O1189</f>
        <v>94</v>
      </c>
      <c r="O1189" s="12">
        <f t="shared" si="19"/>
        <v>1</v>
      </c>
      <c r="P1189" s="15" t="s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1</v>
      </c>
      <c r="Z1189" s="16">
        <v>0</v>
      </c>
      <c r="AA1189" s="16">
        <v>0</v>
      </c>
      <c r="AB1189" s="16">
        <v>0</v>
      </c>
      <c r="AC1189" s="16">
        <v>0</v>
      </c>
      <c r="AD1189" s="17">
        <v>0</v>
      </c>
    </row>
    <row r="1190" spans="1:30" x14ac:dyDescent="0.2">
      <c r="B1190" s="13" t="s">
        <v>2514</v>
      </c>
      <c r="C1190" s="10" t="s">
        <v>2694</v>
      </c>
      <c r="D1190" s="10" t="s">
        <v>2695</v>
      </c>
      <c r="E1190" s="10" t="s">
        <v>20</v>
      </c>
      <c r="F1190" s="10" t="s">
        <v>72</v>
      </c>
      <c r="G1190" s="10" t="s">
        <v>2696</v>
      </c>
      <c r="H1190" s="10" t="s">
        <v>3397</v>
      </c>
      <c r="I1190" s="10" t="s">
        <v>74</v>
      </c>
      <c r="J1190" s="10" t="s">
        <v>24</v>
      </c>
      <c r="K1190" s="10" t="s">
        <v>69</v>
      </c>
      <c r="L1190" s="14">
        <v>160</v>
      </c>
      <c r="M1190" s="14">
        <v>64</v>
      </c>
      <c r="N1190" s="14">
        <f>M1190*O1190</f>
        <v>64</v>
      </c>
      <c r="O1190" s="12">
        <f t="shared" si="19"/>
        <v>1</v>
      </c>
      <c r="P1190" s="15" t="s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1</v>
      </c>
      <c r="Z1190" s="16">
        <v>0</v>
      </c>
      <c r="AA1190" s="16">
        <v>0</v>
      </c>
      <c r="AB1190" s="16">
        <v>0</v>
      </c>
      <c r="AC1190" s="16">
        <v>0</v>
      </c>
      <c r="AD1190" s="17">
        <v>0</v>
      </c>
    </row>
    <row r="1191" spans="1:30" x14ac:dyDescent="0.2">
      <c r="B1191" s="13" t="s">
        <v>2514</v>
      </c>
      <c r="C1191" s="10" t="s">
        <v>2697</v>
      </c>
      <c r="D1191" s="10" t="s">
        <v>2698</v>
      </c>
      <c r="E1191" s="10" t="s">
        <v>0</v>
      </c>
      <c r="F1191" s="10" t="s">
        <v>72</v>
      </c>
      <c r="G1191" s="10" t="s">
        <v>2699</v>
      </c>
      <c r="H1191" s="10" t="s">
        <v>3396</v>
      </c>
      <c r="I1191" s="10" t="s">
        <v>74</v>
      </c>
      <c r="J1191" s="10" t="s">
        <v>24</v>
      </c>
      <c r="K1191" s="10" t="s">
        <v>69</v>
      </c>
      <c r="L1191" s="14">
        <v>135</v>
      </c>
      <c r="M1191" s="14">
        <v>54</v>
      </c>
      <c r="N1191" s="14">
        <f>M1191*O1191</f>
        <v>54</v>
      </c>
      <c r="O1191" s="12">
        <f t="shared" si="19"/>
        <v>1</v>
      </c>
      <c r="P1191" s="15" t="s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1</v>
      </c>
      <c r="Z1191" s="16">
        <v>0</v>
      </c>
      <c r="AA1191" s="16">
        <v>0</v>
      </c>
      <c r="AB1191" s="16">
        <v>0</v>
      </c>
      <c r="AC1191" s="16">
        <v>0</v>
      </c>
      <c r="AD1191" s="17">
        <v>0</v>
      </c>
    </row>
    <row r="1192" spans="1:30" x14ac:dyDescent="0.2">
      <c r="B1192" s="13" t="s">
        <v>2514</v>
      </c>
      <c r="C1192" s="10" t="s">
        <v>2700</v>
      </c>
      <c r="D1192" s="10" t="s">
        <v>2701</v>
      </c>
      <c r="E1192" s="10" t="s">
        <v>0</v>
      </c>
      <c r="F1192" s="10" t="s">
        <v>72</v>
      </c>
      <c r="G1192" s="10" t="s">
        <v>2702</v>
      </c>
      <c r="H1192" s="10" t="s">
        <v>3396</v>
      </c>
      <c r="I1192" s="10" t="s">
        <v>74</v>
      </c>
      <c r="J1192" s="10" t="s">
        <v>24</v>
      </c>
      <c r="K1192" s="10" t="s">
        <v>69</v>
      </c>
      <c r="L1192" s="14">
        <v>229</v>
      </c>
      <c r="M1192" s="14">
        <v>91.6</v>
      </c>
      <c r="N1192" s="14">
        <f>M1192*O1192</f>
        <v>91.6</v>
      </c>
      <c r="O1192" s="12">
        <f t="shared" si="19"/>
        <v>1</v>
      </c>
      <c r="P1192" s="15" t="s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1</v>
      </c>
      <c r="Z1192" s="16">
        <v>0</v>
      </c>
      <c r="AA1192" s="16">
        <v>0</v>
      </c>
      <c r="AB1192" s="16">
        <v>0</v>
      </c>
      <c r="AC1192" s="16">
        <v>0</v>
      </c>
      <c r="AD1192" s="17">
        <v>0</v>
      </c>
    </row>
    <row r="1193" spans="1:30" x14ac:dyDescent="0.2">
      <c r="B1193" s="13" t="s">
        <v>2514</v>
      </c>
      <c r="C1193" s="10" t="s">
        <v>2703</v>
      </c>
      <c r="D1193" s="10" t="s">
        <v>2704</v>
      </c>
      <c r="E1193" s="10" t="s">
        <v>0</v>
      </c>
      <c r="F1193" s="10" t="s">
        <v>72</v>
      </c>
      <c r="G1193" s="10" t="s">
        <v>2705</v>
      </c>
      <c r="H1193" s="10" t="s">
        <v>3396</v>
      </c>
      <c r="I1193" s="10" t="s">
        <v>74</v>
      </c>
      <c r="J1193" s="10" t="s">
        <v>24</v>
      </c>
      <c r="K1193" s="10" t="s">
        <v>69</v>
      </c>
      <c r="L1193" s="14">
        <v>229</v>
      </c>
      <c r="M1193" s="14">
        <v>91.6</v>
      </c>
      <c r="N1193" s="14">
        <f>M1193*O1193</f>
        <v>91.6</v>
      </c>
      <c r="O1193" s="12">
        <f t="shared" si="19"/>
        <v>1</v>
      </c>
      <c r="P1193" s="15" t="s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1</v>
      </c>
      <c r="Z1193" s="16">
        <v>0</v>
      </c>
      <c r="AA1193" s="16">
        <v>0</v>
      </c>
      <c r="AB1193" s="16">
        <v>0</v>
      </c>
      <c r="AC1193" s="16">
        <v>0</v>
      </c>
      <c r="AD1193" s="17">
        <v>0</v>
      </c>
    </row>
    <row r="1194" spans="1:30" x14ac:dyDescent="0.2">
      <c r="B1194" s="13" t="s">
        <v>2514</v>
      </c>
      <c r="C1194" s="10" t="s">
        <v>2703</v>
      </c>
      <c r="D1194" s="10" t="s">
        <v>2706</v>
      </c>
      <c r="E1194" s="10" t="s">
        <v>0</v>
      </c>
      <c r="F1194" s="10" t="s">
        <v>72</v>
      </c>
      <c r="G1194" s="10" t="s">
        <v>2705</v>
      </c>
      <c r="H1194" s="10" t="s">
        <v>3396</v>
      </c>
      <c r="I1194" s="10" t="s">
        <v>74</v>
      </c>
      <c r="J1194" s="10" t="s">
        <v>24</v>
      </c>
      <c r="K1194" s="10" t="s">
        <v>69</v>
      </c>
      <c r="L1194" s="14">
        <v>139</v>
      </c>
      <c r="M1194" s="14">
        <v>55.6</v>
      </c>
      <c r="N1194" s="14">
        <f>M1194*O1194</f>
        <v>55.6</v>
      </c>
      <c r="O1194" s="12">
        <f t="shared" si="19"/>
        <v>1</v>
      </c>
      <c r="P1194" s="15" t="s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1</v>
      </c>
      <c r="Z1194" s="16">
        <v>0</v>
      </c>
      <c r="AA1194" s="16">
        <v>0</v>
      </c>
      <c r="AB1194" s="16">
        <v>0</v>
      </c>
      <c r="AC1194" s="16">
        <v>0</v>
      </c>
      <c r="AD1194" s="17">
        <v>0</v>
      </c>
    </row>
    <row r="1195" spans="1:30" x14ac:dyDescent="0.2">
      <c r="B1195" s="13" t="s">
        <v>2514</v>
      </c>
      <c r="C1195" s="10" t="s">
        <v>2703</v>
      </c>
      <c r="D1195" s="10" t="s">
        <v>2707</v>
      </c>
      <c r="E1195" s="10" t="s">
        <v>20</v>
      </c>
      <c r="F1195" s="10" t="s">
        <v>72</v>
      </c>
      <c r="G1195" s="10" t="s">
        <v>2705</v>
      </c>
      <c r="H1195" s="10" t="s">
        <v>3397</v>
      </c>
      <c r="I1195" s="10" t="s">
        <v>74</v>
      </c>
      <c r="J1195" s="10" t="s">
        <v>24</v>
      </c>
      <c r="K1195" s="10" t="s">
        <v>69</v>
      </c>
      <c r="L1195" s="14">
        <v>140</v>
      </c>
      <c r="M1195" s="14">
        <v>56</v>
      </c>
      <c r="N1195" s="14">
        <f>M1195*O1195</f>
        <v>56</v>
      </c>
      <c r="O1195" s="12">
        <f t="shared" si="19"/>
        <v>1</v>
      </c>
      <c r="P1195" s="15" t="s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1</v>
      </c>
      <c r="Z1195" s="16">
        <v>0</v>
      </c>
      <c r="AA1195" s="16">
        <v>0</v>
      </c>
      <c r="AB1195" s="16">
        <v>0</v>
      </c>
      <c r="AC1195" s="16">
        <v>0</v>
      </c>
      <c r="AD1195" s="17">
        <v>0</v>
      </c>
    </row>
    <row r="1196" spans="1:30" x14ac:dyDescent="0.2">
      <c r="B1196" s="13" t="s">
        <v>2514</v>
      </c>
      <c r="C1196" s="10" t="s">
        <v>2708</v>
      </c>
      <c r="D1196" s="10" t="s">
        <v>2709</v>
      </c>
      <c r="E1196" s="10" t="s">
        <v>0</v>
      </c>
      <c r="F1196" s="10" t="s">
        <v>72</v>
      </c>
      <c r="G1196" s="10" t="s">
        <v>2710</v>
      </c>
      <c r="H1196" s="10" t="s">
        <v>3397</v>
      </c>
      <c r="I1196" s="10" t="s">
        <v>74</v>
      </c>
      <c r="J1196" s="10" t="s">
        <v>24</v>
      </c>
      <c r="K1196" s="10" t="s">
        <v>69</v>
      </c>
      <c r="L1196" s="14">
        <v>130</v>
      </c>
      <c r="M1196" s="14">
        <v>52</v>
      </c>
      <c r="N1196" s="14">
        <f>M1196*O1196</f>
        <v>104</v>
      </c>
      <c r="O1196" s="12">
        <f t="shared" si="19"/>
        <v>2</v>
      </c>
      <c r="P1196" s="15" t="s">
        <v>0</v>
      </c>
      <c r="Q1196" s="16">
        <v>0</v>
      </c>
      <c r="R1196" s="16">
        <v>0</v>
      </c>
      <c r="S1196" s="16">
        <v>1</v>
      </c>
      <c r="T1196" s="16">
        <v>1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7">
        <v>0</v>
      </c>
    </row>
    <row r="1197" spans="1:30" x14ac:dyDescent="0.2">
      <c r="B1197" s="13" t="s">
        <v>2514</v>
      </c>
      <c r="C1197" s="10" t="s">
        <v>2708</v>
      </c>
      <c r="D1197" s="10" t="s">
        <v>2711</v>
      </c>
      <c r="E1197" s="10" t="s">
        <v>0</v>
      </c>
      <c r="F1197" s="10" t="s">
        <v>72</v>
      </c>
      <c r="G1197" s="10" t="s">
        <v>2710</v>
      </c>
      <c r="H1197" s="10" t="s">
        <v>3397</v>
      </c>
      <c r="I1197" s="10" t="s">
        <v>74</v>
      </c>
      <c r="J1197" s="10" t="s">
        <v>24</v>
      </c>
      <c r="K1197" s="10" t="s">
        <v>69</v>
      </c>
      <c r="L1197" s="14">
        <v>175</v>
      </c>
      <c r="M1197" s="14">
        <v>70</v>
      </c>
      <c r="N1197" s="14">
        <f>M1197*O1197</f>
        <v>560</v>
      </c>
      <c r="O1197" s="12">
        <f t="shared" si="19"/>
        <v>8</v>
      </c>
      <c r="P1197" s="15" t="s">
        <v>0</v>
      </c>
      <c r="Q1197" s="16">
        <v>0</v>
      </c>
      <c r="R1197" s="16">
        <v>0</v>
      </c>
      <c r="S1197" s="16">
        <v>0</v>
      </c>
      <c r="T1197" s="16">
        <v>1</v>
      </c>
      <c r="U1197" s="16">
        <v>1</v>
      </c>
      <c r="V1197" s="16">
        <v>1</v>
      </c>
      <c r="W1197" s="16">
        <v>0</v>
      </c>
      <c r="X1197" s="16">
        <v>0</v>
      </c>
      <c r="Y1197" s="16">
        <v>1</v>
      </c>
      <c r="Z1197" s="16">
        <v>1</v>
      </c>
      <c r="AA1197" s="16">
        <v>1</v>
      </c>
      <c r="AB1197" s="16">
        <v>2</v>
      </c>
      <c r="AC1197" s="16">
        <v>0</v>
      </c>
      <c r="AD1197" s="17">
        <v>0</v>
      </c>
    </row>
    <row r="1198" spans="1:30" x14ac:dyDescent="0.2">
      <c r="B1198" s="13" t="s">
        <v>2514</v>
      </c>
      <c r="C1198" s="10" t="s">
        <v>2712</v>
      </c>
      <c r="D1198" s="10" t="s">
        <v>2713</v>
      </c>
      <c r="E1198" s="10" t="s">
        <v>0</v>
      </c>
      <c r="F1198" s="10" t="s">
        <v>72</v>
      </c>
      <c r="G1198" s="10" t="s">
        <v>2714</v>
      </c>
      <c r="H1198" s="10" t="s">
        <v>3397</v>
      </c>
      <c r="I1198" s="10" t="s">
        <v>74</v>
      </c>
      <c r="J1198" s="10" t="s">
        <v>24</v>
      </c>
      <c r="K1198" s="10" t="s">
        <v>69</v>
      </c>
      <c r="L1198" s="14">
        <v>120</v>
      </c>
      <c r="M1198" s="14">
        <v>48</v>
      </c>
      <c r="N1198" s="14">
        <f>M1198*O1198</f>
        <v>336</v>
      </c>
      <c r="O1198" s="12">
        <f t="shared" si="19"/>
        <v>7</v>
      </c>
      <c r="P1198" s="15" t="s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1</v>
      </c>
      <c r="V1198" s="16">
        <v>1</v>
      </c>
      <c r="W1198" s="16">
        <v>0</v>
      </c>
      <c r="X1198" s="16">
        <v>1</v>
      </c>
      <c r="Y1198" s="16">
        <v>0</v>
      </c>
      <c r="Z1198" s="16">
        <v>1</v>
      </c>
      <c r="AA1198" s="16">
        <v>1</v>
      </c>
      <c r="AB1198" s="16">
        <v>1</v>
      </c>
      <c r="AC1198" s="16">
        <v>1</v>
      </c>
      <c r="AD1198" s="17">
        <v>0</v>
      </c>
    </row>
    <row r="1199" spans="1:30" x14ac:dyDescent="0.2">
      <c r="B1199" s="13" t="s">
        <v>2514</v>
      </c>
      <c r="C1199" s="10" t="s">
        <v>2712</v>
      </c>
      <c r="D1199" s="10" t="s">
        <v>2655</v>
      </c>
      <c r="E1199" s="10" t="s">
        <v>0</v>
      </c>
      <c r="F1199" s="10" t="s">
        <v>72</v>
      </c>
      <c r="G1199" s="10" t="s">
        <v>2714</v>
      </c>
      <c r="H1199" s="10" t="s">
        <v>3397</v>
      </c>
      <c r="I1199" s="10" t="s">
        <v>74</v>
      </c>
      <c r="J1199" s="10" t="s">
        <v>24</v>
      </c>
      <c r="K1199" s="10" t="s">
        <v>69</v>
      </c>
      <c r="L1199" s="14">
        <v>145</v>
      </c>
      <c r="M1199" s="14">
        <v>58</v>
      </c>
      <c r="N1199" s="14">
        <f>M1199*O1199</f>
        <v>290</v>
      </c>
      <c r="O1199" s="12">
        <f t="shared" si="19"/>
        <v>5</v>
      </c>
      <c r="P1199" s="15" t="s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1</v>
      </c>
      <c r="V1199" s="16">
        <v>1</v>
      </c>
      <c r="W1199" s="16">
        <v>0</v>
      </c>
      <c r="X1199" s="16">
        <v>0</v>
      </c>
      <c r="Y1199" s="16">
        <v>0</v>
      </c>
      <c r="Z1199" s="16">
        <v>1</v>
      </c>
      <c r="AA1199" s="16">
        <v>0</v>
      </c>
      <c r="AB1199" s="16">
        <v>1</v>
      </c>
      <c r="AC1199" s="16">
        <v>1</v>
      </c>
      <c r="AD1199" s="17">
        <v>0</v>
      </c>
    </row>
    <row r="1200" spans="1:30" x14ac:dyDescent="0.2">
      <c r="B1200" s="13" t="s">
        <v>2514</v>
      </c>
      <c r="C1200" s="10" t="s">
        <v>2708</v>
      </c>
      <c r="D1200" s="10" t="s">
        <v>2614</v>
      </c>
      <c r="E1200" s="10" t="s">
        <v>20</v>
      </c>
      <c r="F1200" s="10" t="s">
        <v>72</v>
      </c>
      <c r="G1200" s="10" t="s">
        <v>2710</v>
      </c>
      <c r="H1200" s="10" t="s">
        <v>3396</v>
      </c>
      <c r="I1200" s="10" t="s">
        <v>74</v>
      </c>
      <c r="J1200" s="10" t="s">
        <v>24</v>
      </c>
      <c r="K1200" s="10" t="s">
        <v>69</v>
      </c>
      <c r="L1200" s="14">
        <v>150</v>
      </c>
      <c r="M1200" s="14">
        <v>60</v>
      </c>
      <c r="N1200" s="14">
        <f>M1200*O1200</f>
        <v>60</v>
      </c>
      <c r="O1200" s="12">
        <f t="shared" si="19"/>
        <v>1</v>
      </c>
      <c r="P1200" s="15" t="s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1</v>
      </c>
      <c r="AC1200" s="16">
        <v>0</v>
      </c>
      <c r="AD1200" s="17">
        <v>0</v>
      </c>
    </row>
    <row r="1201" spans="2:30" x14ac:dyDescent="0.2">
      <c r="B1201" s="13" t="s">
        <v>2514</v>
      </c>
      <c r="C1201" s="10" t="s">
        <v>2712</v>
      </c>
      <c r="D1201" s="10" t="s">
        <v>2715</v>
      </c>
      <c r="E1201" s="10" t="s">
        <v>0</v>
      </c>
      <c r="F1201" s="10" t="s">
        <v>72</v>
      </c>
      <c r="G1201" s="10" t="s">
        <v>2714</v>
      </c>
      <c r="H1201" s="10" t="s">
        <v>3396</v>
      </c>
      <c r="I1201" s="10" t="s">
        <v>74</v>
      </c>
      <c r="J1201" s="10" t="s">
        <v>24</v>
      </c>
      <c r="K1201" s="10" t="s">
        <v>69</v>
      </c>
      <c r="L1201" s="14">
        <v>150</v>
      </c>
      <c r="M1201" s="14">
        <v>60</v>
      </c>
      <c r="N1201" s="14">
        <f>M1201*O1201</f>
        <v>540</v>
      </c>
      <c r="O1201" s="12">
        <f t="shared" si="19"/>
        <v>9</v>
      </c>
      <c r="P1201" s="15" t="s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1</v>
      </c>
      <c r="V1201" s="16">
        <v>1</v>
      </c>
      <c r="W1201" s="16">
        <v>1</v>
      </c>
      <c r="X1201" s="16">
        <v>1</v>
      </c>
      <c r="Y1201" s="16">
        <v>1</v>
      </c>
      <c r="Z1201" s="16">
        <v>1</v>
      </c>
      <c r="AA1201" s="16">
        <v>1</v>
      </c>
      <c r="AB1201" s="16">
        <v>1</v>
      </c>
      <c r="AC1201" s="16">
        <v>1</v>
      </c>
      <c r="AD1201" s="17">
        <v>0</v>
      </c>
    </row>
    <row r="1202" spans="2:30" x14ac:dyDescent="0.2">
      <c r="B1202" s="13" t="s">
        <v>2514</v>
      </c>
      <c r="C1202" s="10" t="s">
        <v>2712</v>
      </c>
      <c r="D1202" s="10" t="s">
        <v>2614</v>
      </c>
      <c r="E1202" s="10" t="s">
        <v>20</v>
      </c>
      <c r="F1202" s="10" t="s">
        <v>72</v>
      </c>
      <c r="G1202" s="10" t="s">
        <v>2714</v>
      </c>
      <c r="H1202" s="10" t="s">
        <v>3396</v>
      </c>
      <c r="I1202" s="10" t="s">
        <v>74</v>
      </c>
      <c r="J1202" s="10" t="s">
        <v>24</v>
      </c>
      <c r="K1202" s="10" t="s">
        <v>69</v>
      </c>
      <c r="L1202" s="14">
        <v>150</v>
      </c>
      <c r="M1202" s="14">
        <v>60</v>
      </c>
      <c r="N1202" s="14">
        <f>M1202*O1202</f>
        <v>180</v>
      </c>
      <c r="O1202" s="12">
        <f t="shared" si="19"/>
        <v>3</v>
      </c>
      <c r="P1202" s="15" t="s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1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1</v>
      </c>
      <c r="AC1202" s="16">
        <v>1</v>
      </c>
      <c r="AD1202" s="17">
        <v>0</v>
      </c>
    </row>
    <row r="1203" spans="2:30" x14ac:dyDescent="0.2">
      <c r="B1203" s="13" t="s">
        <v>2514</v>
      </c>
      <c r="C1203" s="10" t="s">
        <v>2708</v>
      </c>
      <c r="D1203" s="10" t="s">
        <v>2716</v>
      </c>
      <c r="E1203" s="10" t="s">
        <v>0</v>
      </c>
      <c r="F1203" s="10" t="s">
        <v>72</v>
      </c>
      <c r="G1203" s="10" t="s">
        <v>2710</v>
      </c>
      <c r="H1203" s="10" t="s">
        <v>3397</v>
      </c>
      <c r="I1203" s="10" t="s">
        <v>74</v>
      </c>
      <c r="J1203" s="10" t="s">
        <v>24</v>
      </c>
      <c r="K1203" s="10" t="s">
        <v>69</v>
      </c>
      <c r="L1203" s="14">
        <v>140</v>
      </c>
      <c r="M1203" s="14">
        <v>56</v>
      </c>
      <c r="N1203" s="14">
        <f>M1203*O1203</f>
        <v>280</v>
      </c>
      <c r="O1203" s="12">
        <f t="shared" si="19"/>
        <v>5</v>
      </c>
      <c r="P1203" s="15" t="s">
        <v>0</v>
      </c>
      <c r="Q1203" s="16">
        <v>0</v>
      </c>
      <c r="R1203" s="16">
        <v>0</v>
      </c>
      <c r="S1203" s="16">
        <v>0</v>
      </c>
      <c r="T1203" s="16">
        <v>1</v>
      </c>
      <c r="U1203" s="16">
        <v>1</v>
      </c>
      <c r="V1203" s="16">
        <v>1</v>
      </c>
      <c r="W1203" s="16">
        <v>1</v>
      </c>
      <c r="X1203" s="16">
        <v>0</v>
      </c>
      <c r="Y1203" s="16">
        <v>0</v>
      </c>
      <c r="Z1203" s="16">
        <v>0</v>
      </c>
      <c r="AA1203" s="16">
        <v>0</v>
      </c>
      <c r="AB1203" s="16">
        <v>1</v>
      </c>
      <c r="AC1203" s="16">
        <v>0</v>
      </c>
      <c r="AD1203" s="17">
        <v>0</v>
      </c>
    </row>
    <row r="1204" spans="2:30" x14ac:dyDescent="0.2">
      <c r="B1204" s="13" t="s">
        <v>2514</v>
      </c>
      <c r="C1204" s="10" t="s">
        <v>2708</v>
      </c>
      <c r="D1204" s="10" t="s">
        <v>2717</v>
      </c>
      <c r="E1204" s="10" t="s">
        <v>20</v>
      </c>
      <c r="F1204" s="10" t="s">
        <v>72</v>
      </c>
      <c r="G1204" s="10" t="s">
        <v>2710</v>
      </c>
      <c r="H1204" s="10" t="s">
        <v>3397</v>
      </c>
      <c r="I1204" s="10" t="s">
        <v>74</v>
      </c>
      <c r="J1204" s="10" t="s">
        <v>24</v>
      </c>
      <c r="K1204" s="10" t="s">
        <v>69</v>
      </c>
      <c r="L1204" s="14">
        <v>170</v>
      </c>
      <c r="M1204" s="14">
        <v>68</v>
      </c>
      <c r="N1204" s="14">
        <f>M1204*O1204</f>
        <v>204</v>
      </c>
      <c r="O1204" s="12">
        <f t="shared" si="19"/>
        <v>3</v>
      </c>
      <c r="P1204" s="15" t="s">
        <v>0</v>
      </c>
      <c r="Q1204" s="16">
        <v>0</v>
      </c>
      <c r="R1204" s="16">
        <v>0</v>
      </c>
      <c r="S1204" s="16">
        <v>0</v>
      </c>
      <c r="T1204" s="16">
        <v>2</v>
      </c>
      <c r="U1204" s="16">
        <v>1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7">
        <v>0</v>
      </c>
    </row>
    <row r="1205" spans="2:30" x14ac:dyDescent="0.2">
      <c r="B1205" s="13" t="s">
        <v>2514</v>
      </c>
      <c r="C1205" s="10" t="s">
        <v>2712</v>
      </c>
      <c r="D1205" s="10" t="s">
        <v>2716</v>
      </c>
      <c r="E1205" s="10" t="s">
        <v>0</v>
      </c>
      <c r="F1205" s="10" t="s">
        <v>72</v>
      </c>
      <c r="G1205" s="10" t="s">
        <v>2714</v>
      </c>
      <c r="H1205" s="10" t="s">
        <v>3397</v>
      </c>
      <c r="I1205" s="10" t="s">
        <v>74</v>
      </c>
      <c r="J1205" s="10" t="s">
        <v>24</v>
      </c>
      <c r="K1205" s="10" t="s">
        <v>69</v>
      </c>
      <c r="L1205" s="14">
        <v>140</v>
      </c>
      <c r="M1205" s="14">
        <v>56</v>
      </c>
      <c r="N1205" s="14">
        <f>M1205*O1205</f>
        <v>392</v>
      </c>
      <c r="O1205" s="12">
        <f t="shared" si="19"/>
        <v>7</v>
      </c>
      <c r="P1205" s="15" t="s">
        <v>0</v>
      </c>
      <c r="Q1205" s="16">
        <v>0</v>
      </c>
      <c r="R1205" s="16">
        <v>0</v>
      </c>
      <c r="S1205" s="16">
        <v>0</v>
      </c>
      <c r="T1205" s="16">
        <v>1</v>
      </c>
      <c r="U1205" s="16">
        <v>2</v>
      </c>
      <c r="V1205" s="16">
        <v>1</v>
      </c>
      <c r="W1205" s="16">
        <v>0</v>
      </c>
      <c r="X1205" s="16">
        <v>0</v>
      </c>
      <c r="Y1205" s="16">
        <v>0</v>
      </c>
      <c r="Z1205" s="16">
        <v>1</v>
      </c>
      <c r="AA1205" s="16">
        <v>0</v>
      </c>
      <c r="AB1205" s="16">
        <v>0</v>
      </c>
      <c r="AC1205" s="16">
        <v>1</v>
      </c>
      <c r="AD1205" s="17">
        <v>1</v>
      </c>
    </row>
    <row r="1206" spans="2:30" x14ac:dyDescent="0.2">
      <c r="B1206" s="13" t="s">
        <v>2514</v>
      </c>
      <c r="C1206" s="10" t="s">
        <v>2712</v>
      </c>
      <c r="D1206" s="10" t="s">
        <v>2717</v>
      </c>
      <c r="E1206" s="10" t="s">
        <v>20</v>
      </c>
      <c r="F1206" s="10" t="s">
        <v>72</v>
      </c>
      <c r="G1206" s="10" t="s">
        <v>2714</v>
      </c>
      <c r="H1206" s="10" t="s">
        <v>3397</v>
      </c>
      <c r="I1206" s="10" t="s">
        <v>74</v>
      </c>
      <c r="J1206" s="10" t="s">
        <v>24</v>
      </c>
      <c r="K1206" s="10" t="s">
        <v>69</v>
      </c>
      <c r="L1206" s="14">
        <v>170</v>
      </c>
      <c r="M1206" s="14">
        <v>68</v>
      </c>
      <c r="N1206" s="14">
        <f>M1206*O1206</f>
        <v>476</v>
      </c>
      <c r="O1206" s="12">
        <f t="shared" si="19"/>
        <v>7</v>
      </c>
      <c r="P1206" s="15" t="s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3</v>
      </c>
      <c r="V1206" s="16">
        <v>4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7">
        <v>0</v>
      </c>
    </row>
    <row r="1207" spans="2:30" x14ac:dyDescent="0.2">
      <c r="B1207" s="13" t="s">
        <v>2514</v>
      </c>
      <c r="C1207" s="10" t="s">
        <v>2718</v>
      </c>
      <c r="D1207" s="10" t="s">
        <v>2716</v>
      </c>
      <c r="E1207" s="10" t="s">
        <v>0</v>
      </c>
      <c r="F1207" s="10" t="s">
        <v>72</v>
      </c>
      <c r="G1207" s="10" t="s">
        <v>2719</v>
      </c>
      <c r="H1207" s="10" t="s">
        <v>3397</v>
      </c>
      <c r="I1207" s="10" t="s">
        <v>74</v>
      </c>
      <c r="J1207" s="10" t="s">
        <v>24</v>
      </c>
      <c r="K1207" s="10" t="s">
        <v>69</v>
      </c>
      <c r="L1207" s="14">
        <v>140</v>
      </c>
      <c r="M1207" s="14">
        <v>56</v>
      </c>
      <c r="N1207" s="14">
        <f>M1207*O1207</f>
        <v>392</v>
      </c>
      <c r="O1207" s="12">
        <f t="shared" si="19"/>
        <v>7</v>
      </c>
      <c r="P1207" s="15" t="s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1</v>
      </c>
      <c r="V1207" s="16">
        <v>0</v>
      </c>
      <c r="W1207" s="16">
        <v>0</v>
      </c>
      <c r="X1207" s="16">
        <v>1</v>
      </c>
      <c r="Y1207" s="16">
        <v>0</v>
      </c>
      <c r="Z1207" s="16">
        <v>1</v>
      </c>
      <c r="AA1207" s="16">
        <v>1</v>
      </c>
      <c r="AB1207" s="16">
        <v>1</v>
      </c>
      <c r="AC1207" s="16">
        <v>1</v>
      </c>
      <c r="AD1207" s="17">
        <v>1</v>
      </c>
    </row>
    <row r="1208" spans="2:30" x14ac:dyDescent="0.2">
      <c r="B1208" s="13" t="s">
        <v>2514</v>
      </c>
      <c r="C1208" s="10" t="s">
        <v>2712</v>
      </c>
      <c r="D1208" s="10" t="s">
        <v>2720</v>
      </c>
      <c r="E1208" s="10" t="s">
        <v>0</v>
      </c>
      <c r="F1208" s="10" t="s">
        <v>72</v>
      </c>
      <c r="G1208" s="10" t="s">
        <v>2714</v>
      </c>
      <c r="H1208" s="10" t="s">
        <v>3396</v>
      </c>
      <c r="I1208" s="10" t="s">
        <v>74</v>
      </c>
      <c r="J1208" s="10" t="s">
        <v>24</v>
      </c>
      <c r="K1208" s="10" t="s">
        <v>69</v>
      </c>
      <c r="L1208" s="14">
        <v>199</v>
      </c>
      <c r="M1208" s="14">
        <v>79.599999999999994</v>
      </c>
      <c r="N1208" s="14">
        <f>M1208*O1208</f>
        <v>79.599999999999994</v>
      </c>
      <c r="O1208" s="12">
        <f t="shared" si="19"/>
        <v>1</v>
      </c>
      <c r="P1208" s="15" t="s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1</v>
      </c>
      <c r="Z1208" s="16">
        <v>0</v>
      </c>
      <c r="AA1208" s="16">
        <v>0</v>
      </c>
      <c r="AB1208" s="16">
        <v>0</v>
      </c>
      <c r="AC1208" s="16">
        <v>0</v>
      </c>
      <c r="AD1208" s="17">
        <v>0</v>
      </c>
    </row>
    <row r="1209" spans="2:30" x14ac:dyDescent="0.2">
      <c r="B1209" s="13" t="s">
        <v>2514</v>
      </c>
      <c r="C1209" s="10" t="s">
        <v>2721</v>
      </c>
      <c r="D1209" s="10" t="s">
        <v>2722</v>
      </c>
      <c r="E1209" s="10" t="s">
        <v>0</v>
      </c>
      <c r="F1209" s="10" t="s">
        <v>72</v>
      </c>
      <c r="G1209" s="10" t="s">
        <v>2723</v>
      </c>
      <c r="H1209" s="10" t="s">
        <v>3396</v>
      </c>
      <c r="I1209" s="10" t="s">
        <v>74</v>
      </c>
      <c r="J1209" s="10" t="s">
        <v>24</v>
      </c>
      <c r="K1209" s="10" t="s">
        <v>69</v>
      </c>
      <c r="L1209" s="14">
        <v>160</v>
      </c>
      <c r="M1209" s="14">
        <v>64</v>
      </c>
      <c r="N1209" s="14">
        <f>M1209*O1209</f>
        <v>768</v>
      </c>
      <c r="O1209" s="12">
        <f t="shared" si="19"/>
        <v>12</v>
      </c>
      <c r="P1209" s="15" t="s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1</v>
      </c>
      <c r="V1209" s="16">
        <v>1</v>
      </c>
      <c r="W1209" s="16">
        <v>1</v>
      </c>
      <c r="X1209" s="16">
        <v>1</v>
      </c>
      <c r="Y1209" s="16">
        <v>1</v>
      </c>
      <c r="Z1209" s="16">
        <v>1</v>
      </c>
      <c r="AA1209" s="16">
        <v>1</v>
      </c>
      <c r="AB1209" s="16">
        <v>2</v>
      </c>
      <c r="AC1209" s="16">
        <v>2</v>
      </c>
      <c r="AD1209" s="17">
        <v>1</v>
      </c>
    </row>
    <row r="1210" spans="2:30" x14ac:dyDescent="0.2">
      <c r="B1210" s="13" t="s">
        <v>2514</v>
      </c>
      <c r="C1210" s="10" t="s">
        <v>2724</v>
      </c>
      <c r="D1210" s="10" t="s">
        <v>2725</v>
      </c>
      <c r="E1210" s="10" t="s">
        <v>0</v>
      </c>
      <c r="F1210" s="10" t="s">
        <v>72</v>
      </c>
      <c r="G1210" s="10" t="s">
        <v>2726</v>
      </c>
      <c r="H1210" s="10" t="s">
        <v>3397</v>
      </c>
      <c r="I1210" s="10" t="s">
        <v>74</v>
      </c>
      <c r="J1210" s="10" t="s">
        <v>24</v>
      </c>
      <c r="K1210" s="10" t="s">
        <v>69</v>
      </c>
      <c r="L1210" s="14">
        <v>150</v>
      </c>
      <c r="M1210" s="14">
        <v>60</v>
      </c>
      <c r="N1210" s="14">
        <f>M1210*O1210</f>
        <v>60</v>
      </c>
      <c r="O1210" s="12">
        <f t="shared" si="19"/>
        <v>1</v>
      </c>
      <c r="P1210" s="15" t="s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1</v>
      </c>
      <c r="AC1210" s="16">
        <v>0</v>
      </c>
      <c r="AD1210" s="17">
        <v>0</v>
      </c>
    </row>
    <row r="1211" spans="2:30" x14ac:dyDescent="0.2">
      <c r="B1211" s="13" t="s">
        <v>2514</v>
      </c>
      <c r="C1211" s="10" t="s">
        <v>2727</v>
      </c>
      <c r="D1211" s="10" t="s">
        <v>2728</v>
      </c>
      <c r="E1211" s="10" t="s">
        <v>0</v>
      </c>
      <c r="F1211" s="10" t="s">
        <v>72</v>
      </c>
      <c r="G1211" s="10" t="s">
        <v>2729</v>
      </c>
      <c r="H1211" s="10" t="s">
        <v>3397</v>
      </c>
      <c r="I1211" s="10" t="s">
        <v>74</v>
      </c>
      <c r="J1211" s="10" t="s">
        <v>24</v>
      </c>
      <c r="K1211" s="10" t="s">
        <v>69</v>
      </c>
      <c r="L1211" s="14">
        <v>120</v>
      </c>
      <c r="M1211" s="14">
        <v>48</v>
      </c>
      <c r="N1211" s="14">
        <f>M1211*O1211</f>
        <v>240</v>
      </c>
      <c r="O1211" s="12">
        <f t="shared" si="19"/>
        <v>5</v>
      </c>
      <c r="P1211" s="15" t="s">
        <v>0</v>
      </c>
      <c r="Q1211" s="16">
        <v>0</v>
      </c>
      <c r="R1211" s="16">
        <v>0</v>
      </c>
      <c r="S1211" s="16">
        <v>0</v>
      </c>
      <c r="T1211" s="16">
        <v>1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1</v>
      </c>
      <c r="AA1211" s="16">
        <v>1</v>
      </c>
      <c r="AB1211" s="16">
        <v>1</v>
      </c>
      <c r="AC1211" s="16">
        <v>1</v>
      </c>
      <c r="AD1211" s="17">
        <v>0</v>
      </c>
    </row>
    <row r="1212" spans="2:30" x14ac:dyDescent="0.2">
      <c r="B1212" s="13" t="s">
        <v>2514</v>
      </c>
      <c r="C1212" s="10" t="s">
        <v>2730</v>
      </c>
      <c r="D1212" s="10" t="s">
        <v>2731</v>
      </c>
      <c r="E1212" s="10" t="s">
        <v>0</v>
      </c>
      <c r="F1212" s="10" t="s">
        <v>72</v>
      </c>
      <c r="G1212" s="10" t="s">
        <v>2732</v>
      </c>
      <c r="H1212" s="10" t="s">
        <v>3396</v>
      </c>
      <c r="I1212" s="10" t="s">
        <v>74</v>
      </c>
      <c r="J1212" s="10" t="s">
        <v>24</v>
      </c>
      <c r="K1212" s="10" t="s">
        <v>69</v>
      </c>
      <c r="L1212" s="14">
        <v>160</v>
      </c>
      <c r="M1212" s="14">
        <v>64</v>
      </c>
      <c r="N1212" s="14">
        <f>M1212*O1212</f>
        <v>320</v>
      </c>
      <c r="O1212" s="12">
        <f t="shared" si="19"/>
        <v>5</v>
      </c>
      <c r="P1212" s="15" t="s">
        <v>0</v>
      </c>
      <c r="Q1212" s="16">
        <v>0</v>
      </c>
      <c r="R1212" s="16">
        <v>0</v>
      </c>
      <c r="S1212" s="16">
        <v>0</v>
      </c>
      <c r="T1212" s="16">
        <v>1</v>
      </c>
      <c r="U1212" s="16">
        <v>1</v>
      </c>
      <c r="V1212" s="16">
        <v>1</v>
      </c>
      <c r="W1212" s="16">
        <v>1</v>
      </c>
      <c r="X1212" s="16">
        <v>1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7">
        <v>0</v>
      </c>
    </row>
    <row r="1213" spans="2:30" x14ac:dyDescent="0.2">
      <c r="B1213" s="13" t="s">
        <v>2514</v>
      </c>
      <c r="C1213" s="10" t="s">
        <v>2730</v>
      </c>
      <c r="D1213" s="10" t="s">
        <v>2733</v>
      </c>
      <c r="E1213" s="10" t="s">
        <v>0</v>
      </c>
      <c r="F1213" s="10" t="s">
        <v>72</v>
      </c>
      <c r="G1213" s="10" t="s">
        <v>2732</v>
      </c>
      <c r="H1213" s="10" t="s">
        <v>3397</v>
      </c>
      <c r="I1213" s="10" t="s">
        <v>74</v>
      </c>
      <c r="J1213" s="10" t="s">
        <v>24</v>
      </c>
      <c r="K1213" s="10" t="s">
        <v>69</v>
      </c>
      <c r="L1213" s="14">
        <v>155</v>
      </c>
      <c r="M1213" s="14">
        <v>62</v>
      </c>
      <c r="N1213" s="14">
        <f>M1213*O1213</f>
        <v>496</v>
      </c>
      <c r="O1213" s="12">
        <f t="shared" si="19"/>
        <v>8</v>
      </c>
      <c r="P1213" s="15" t="s">
        <v>0</v>
      </c>
      <c r="Q1213" s="16">
        <v>0</v>
      </c>
      <c r="R1213" s="16">
        <v>0</v>
      </c>
      <c r="S1213" s="16">
        <v>1</v>
      </c>
      <c r="T1213" s="16">
        <v>1</v>
      </c>
      <c r="U1213" s="16">
        <v>1</v>
      </c>
      <c r="V1213" s="16">
        <v>1</v>
      </c>
      <c r="W1213" s="16">
        <v>1</v>
      </c>
      <c r="X1213" s="16">
        <v>0</v>
      </c>
      <c r="Y1213" s="16">
        <v>1</v>
      </c>
      <c r="Z1213" s="16">
        <v>1</v>
      </c>
      <c r="AA1213" s="16">
        <v>1</v>
      </c>
      <c r="AB1213" s="16">
        <v>0</v>
      </c>
      <c r="AC1213" s="16">
        <v>0</v>
      </c>
      <c r="AD1213" s="17">
        <v>0</v>
      </c>
    </row>
    <row r="1214" spans="2:30" x14ac:dyDescent="0.2">
      <c r="B1214" s="13" t="s">
        <v>2514</v>
      </c>
      <c r="C1214" s="10" t="s">
        <v>2727</v>
      </c>
      <c r="D1214" s="10" t="s">
        <v>2734</v>
      </c>
      <c r="E1214" s="10" t="s">
        <v>0</v>
      </c>
      <c r="F1214" s="10" t="s">
        <v>72</v>
      </c>
      <c r="G1214" s="10" t="s">
        <v>2729</v>
      </c>
      <c r="H1214" s="10" t="s">
        <v>3397</v>
      </c>
      <c r="I1214" s="10" t="s">
        <v>74</v>
      </c>
      <c r="J1214" s="10" t="s">
        <v>24</v>
      </c>
      <c r="K1214" s="10" t="s">
        <v>69</v>
      </c>
      <c r="L1214" s="14">
        <v>265</v>
      </c>
      <c r="M1214" s="14">
        <v>106</v>
      </c>
      <c r="N1214" s="14">
        <f>M1214*O1214</f>
        <v>106</v>
      </c>
      <c r="O1214" s="12">
        <f t="shared" si="19"/>
        <v>1</v>
      </c>
      <c r="P1214" s="15" t="s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1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7">
        <v>0</v>
      </c>
    </row>
    <row r="1215" spans="2:30" x14ac:dyDescent="0.2">
      <c r="B1215" s="13" t="s">
        <v>2514</v>
      </c>
      <c r="C1215" s="10" t="s">
        <v>2730</v>
      </c>
      <c r="D1215" s="10" t="s">
        <v>2735</v>
      </c>
      <c r="E1215" s="10" t="s">
        <v>0</v>
      </c>
      <c r="F1215" s="10" t="s">
        <v>72</v>
      </c>
      <c r="G1215" s="10" t="s">
        <v>2732</v>
      </c>
      <c r="H1215" s="10" t="s">
        <v>3396</v>
      </c>
      <c r="I1215" s="10" t="s">
        <v>74</v>
      </c>
      <c r="J1215" s="10" t="s">
        <v>24</v>
      </c>
      <c r="K1215" s="10" t="s">
        <v>69</v>
      </c>
      <c r="L1215" s="14">
        <v>150</v>
      </c>
      <c r="M1215" s="14">
        <v>60</v>
      </c>
      <c r="N1215" s="14">
        <f>M1215*O1215</f>
        <v>180</v>
      </c>
      <c r="O1215" s="12">
        <f t="shared" si="19"/>
        <v>3</v>
      </c>
      <c r="P1215" s="15" t="s">
        <v>0</v>
      </c>
      <c r="Q1215" s="16">
        <v>0</v>
      </c>
      <c r="R1215" s="16">
        <v>0</v>
      </c>
      <c r="S1215" s="16">
        <v>0</v>
      </c>
      <c r="T1215" s="16">
        <v>1</v>
      </c>
      <c r="U1215" s="16">
        <v>2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7">
        <v>0</v>
      </c>
    </row>
    <row r="1216" spans="2:30" x14ac:dyDescent="0.2">
      <c r="B1216" s="13" t="s">
        <v>2514</v>
      </c>
      <c r="C1216" s="10" t="s">
        <v>2730</v>
      </c>
      <c r="D1216" s="10" t="s">
        <v>2736</v>
      </c>
      <c r="E1216" s="10" t="s">
        <v>0</v>
      </c>
      <c r="F1216" s="10" t="s">
        <v>72</v>
      </c>
      <c r="G1216" s="10" t="s">
        <v>2732</v>
      </c>
      <c r="H1216" s="10" t="s">
        <v>3396</v>
      </c>
      <c r="I1216" s="10" t="s">
        <v>74</v>
      </c>
      <c r="J1216" s="10" t="s">
        <v>24</v>
      </c>
      <c r="K1216" s="10" t="s">
        <v>69</v>
      </c>
      <c r="L1216" s="14">
        <v>155</v>
      </c>
      <c r="M1216" s="14">
        <v>62</v>
      </c>
      <c r="N1216" s="14">
        <f>M1216*O1216</f>
        <v>806</v>
      </c>
      <c r="O1216" s="12">
        <f t="shared" si="19"/>
        <v>13</v>
      </c>
      <c r="P1216" s="15" t="s">
        <v>0</v>
      </c>
      <c r="Q1216" s="16">
        <v>0</v>
      </c>
      <c r="R1216" s="16">
        <v>0</v>
      </c>
      <c r="S1216" s="16">
        <v>0</v>
      </c>
      <c r="T1216" s="16">
        <v>8</v>
      </c>
      <c r="U1216" s="16">
        <v>0</v>
      </c>
      <c r="V1216" s="16">
        <v>0</v>
      </c>
      <c r="W1216" s="16">
        <v>0</v>
      </c>
      <c r="X1216" s="16">
        <v>5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7">
        <v>0</v>
      </c>
    </row>
    <row r="1217" spans="2:30" x14ac:dyDescent="0.2">
      <c r="B1217" s="13" t="s">
        <v>2514</v>
      </c>
      <c r="C1217" s="10" t="s">
        <v>2727</v>
      </c>
      <c r="D1217" s="10" t="s">
        <v>2735</v>
      </c>
      <c r="E1217" s="10" t="s">
        <v>0</v>
      </c>
      <c r="F1217" s="10" t="s">
        <v>72</v>
      </c>
      <c r="G1217" s="10" t="s">
        <v>2729</v>
      </c>
      <c r="H1217" s="10" t="s">
        <v>3396</v>
      </c>
      <c r="I1217" s="10" t="s">
        <v>74</v>
      </c>
      <c r="J1217" s="10" t="s">
        <v>24</v>
      </c>
      <c r="K1217" s="10" t="s">
        <v>69</v>
      </c>
      <c r="L1217" s="14">
        <v>150</v>
      </c>
      <c r="M1217" s="14">
        <v>60</v>
      </c>
      <c r="N1217" s="14">
        <f>M1217*O1217</f>
        <v>420</v>
      </c>
      <c r="O1217" s="12">
        <f t="shared" si="19"/>
        <v>7</v>
      </c>
      <c r="P1217" s="15" t="s">
        <v>0</v>
      </c>
      <c r="Q1217" s="16">
        <v>0</v>
      </c>
      <c r="R1217" s="16">
        <v>0</v>
      </c>
      <c r="S1217" s="16">
        <v>0</v>
      </c>
      <c r="T1217" s="16">
        <v>1</v>
      </c>
      <c r="U1217" s="16">
        <v>2</v>
      </c>
      <c r="V1217" s="16">
        <v>4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7">
        <v>0</v>
      </c>
    </row>
    <row r="1218" spans="2:30" x14ac:dyDescent="0.2">
      <c r="B1218" s="13" t="s">
        <v>2514</v>
      </c>
      <c r="C1218" s="10" t="s">
        <v>2727</v>
      </c>
      <c r="D1218" s="10" t="s">
        <v>2737</v>
      </c>
      <c r="E1218" s="10" t="s">
        <v>20</v>
      </c>
      <c r="F1218" s="10" t="s">
        <v>72</v>
      </c>
      <c r="G1218" s="10" t="s">
        <v>2729</v>
      </c>
      <c r="H1218" s="10" t="s">
        <v>3396</v>
      </c>
      <c r="I1218" s="10" t="s">
        <v>74</v>
      </c>
      <c r="J1218" s="10" t="s">
        <v>24</v>
      </c>
      <c r="K1218" s="10" t="s">
        <v>69</v>
      </c>
      <c r="L1218" s="14">
        <v>200</v>
      </c>
      <c r="M1218" s="14">
        <v>80</v>
      </c>
      <c r="N1218" s="14">
        <f>M1218*O1218</f>
        <v>80</v>
      </c>
      <c r="O1218" s="12">
        <f t="shared" si="19"/>
        <v>1</v>
      </c>
      <c r="P1218" s="15" t="s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1</v>
      </c>
      <c r="Z1218" s="16">
        <v>0</v>
      </c>
      <c r="AA1218" s="16">
        <v>0</v>
      </c>
      <c r="AB1218" s="16">
        <v>0</v>
      </c>
      <c r="AC1218" s="16">
        <v>0</v>
      </c>
      <c r="AD1218" s="17">
        <v>0</v>
      </c>
    </row>
    <row r="1219" spans="2:30" x14ac:dyDescent="0.2">
      <c r="B1219" s="13" t="s">
        <v>2514</v>
      </c>
      <c r="C1219" s="10" t="s">
        <v>2727</v>
      </c>
      <c r="D1219" s="10" t="s">
        <v>2738</v>
      </c>
      <c r="E1219" s="10" t="s">
        <v>0</v>
      </c>
      <c r="F1219" s="10" t="s">
        <v>72</v>
      </c>
      <c r="G1219" s="10" t="s">
        <v>2729</v>
      </c>
      <c r="H1219" s="10" t="s">
        <v>3396</v>
      </c>
      <c r="I1219" s="10" t="s">
        <v>74</v>
      </c>
      <c r="J1219" s="10" t="s">
        <v>24</v>
      </c>
      <c r="K1219" s="10" t="s">
        <v>69</v>
      </c>
      <c r="L1219" s="14">
        <v>230</v>
      </c>
      <c r="M1219" s="14">
        <v>92</v>
      </c>
      <c r="N1219" s="14">
        <f>M1219*O1219</f>
        <v>92</v>
      </c>
      <c r="O1219" s="12">
        <f t="shared" si="19"/>
        <v>1</v>
      </c>
      <c r="P1219" s="15" t="s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1</v>
      </c>
      <c r="AC1219" s="16">
        <v>0</v>
      </c>
      <c r="AD1219" s="17">
        <v>0</v>
      </c>
    </row>
    <row r="1220" spans="2:30" x14ac:dyDescent="0.2">
      <c r="B1220" s="13" t="s">
        <v>2514</v>
      </c>
      <c r="C1220" s="10" t="s">
        <v>2727</v>
      </c>
      <c r="D1220" s="10" t="s">
        <v>2736</v>
      </c>
      <c r="E1220" s="10" t="s">
        <v>0</v>
      </c>
      <c r="F1220" s="10" t="s">
        <v>72</v>
      </c>
      <c r="G1220" s="10" t="s">
        <v>2729</v>
      </c>
      <c r="H1220" s="10" t="s">
        <v>3396</v>
      </c>
      <c r="I1220" s="10" t="s">
        <v>74</v>
      </c>
      <c r="J1220" s="10" t="s">
        <v>24</v>
      </c>
      <c r="K1220" s="10" t="s">
        <v>69</v>
      </c>
      <c r="L1220" s="14">
        <v>155</v>
      </c>
      <c r="M1220" s="14">
        <v>62</v>
      </c>
      <c r="N1220" s="14">
        <f>M1220*O1220</f>
        <v>186</v>
      </c>
      <c r="O1220" s="12">
        <f t="shared" si="19"/>
        <v>3</v>
      </c>
      <c r="P1220" s="15" t="s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1</v>
      </c>
      <c r="V1220" s="16">
        <v>1</v>
      </c>
      <c r="W1220" s="16">
        <v>0</v>
      </c>
      <c r="X1220" s="16">
        <v>1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7">
        <v>0</v>
      </c>
    </row>
    <row r="1221" spans="2:30" x14ac:dyDescent="0.2">
      <c r="B1221" s="13" t="s">
        <v>2514</v>
      </c>
      <c r="C1221" s="10" t="s">
        <v>2730</v>
      </c>
      <c r="D1221" s="10" t="s">
        <v>2739</v>
      </c>
      <c r="E1221" s="10" t="s">
        <v>20</v>
      </c>
      <c r="F1221" s="10" t="s">
        <v>72</v>
      </c>
      <c r="G1221" s="10" t="s">
        <v>2732</v>
      </c>
      <c r="H1221" s="10" t="s">
        <v>3397</v>
      </c>
      <c r="I1221" s="10" t="s">
        <v>74</v>
      </c>
      <c r="J1221" s="10" t="s">
        <v>24</v>
      </c>
      <c r="K1221" s="10" t="s">
        <v>69</v>
      </c>
      <c r="L1221" s="14">
        <v>180</v>
      </c>
      <c r="M1221" s="14">
        <v>72</v>
      </c>
      <c r="N1221" s="14">
        <f>M1221*O1221</f>
        <v>432</v>
      </c>
      <c r="O1221" s="12">
        <f t="shared" si="19"/>
        <v>6</v>
      </c>
      <c r="P1221" s="15" t="s">
        <v>0</v>
      </c>
      <c r="Q1221" s="16">
        <v>0</v>
      </c>
      <c r="R1221" s="16">
        <v>0</v>
      </c>
      <c r="S1221" s="16">
        <v>1</v>
      </c>
      <c r="T1221" s="16">
        <v>2</v>
      </c>
      <c r="U1221" s="16">
        <v>1</v>
      </c>
      <c r="V1221" s="16">
        <v>2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7">
        <v>0</v>
      </c>
    </row>
    <row r="1222" spans="2:30" x14ac:dyDescent="0.2">
      <c r="B1222" s="13" t="s">
        <v>2514</v>
      </c>
      <c r="C1222" s="10" t="s">
        <v>2730</v>
      </c>
      <c r="D1222" s="10" t="s">
        <v>2740</v>
      </c>
      <c r="E1222" s="10" t="s">
        <v>0</v>
      </c>
      <c r="F1222" s="10" t="s">
        <v>72</v>
      </c>
      <c r="G1222" s="10" t="s">
        <v>2732</v>
      </c>
      <c r="H1222" s="10" t="s">
        <v>3397</v>
      </c>
      <c r="I1222" s="10" t="s">
        <v>74</v>
      </c>
      <c r="J1222" s="10" t="s">
        <v>24</v>
      </c>
      <c r="K1222" s="10" t="s">
        <v>69</v>
      </c>
      <c r="L1222" s="14">
        <v>140</v>
      </c>
      <c r="M1222" s="14">
        <v>56</v>
      </c>
      <c r="N1222" s="14">
        <f>M1222*O1222</f>
        <v>168</v>
      </c>
      <c r="O1222" s="12">
        <f t="shared" si="19"/>
        <v>3</v>
      </c>
      <c r="P1222" s="15" t="s">
        <v>0</v>
      </c>
      <c r="Q1222" s="16">
        <v>0</v>
      </c>
      <c r="R1222" s="16">
        <v>0</v>
      </c>
      <c r="S1222" s="16">
        <v>0</v>
      </c>
      <c r="T1222" s="16">
        <v>1</v>
      </c>
      <c r="U1222" s="16">
        <v>0</v>
      </c>
      <c r="V1222" s="16">
        <v>1</v>
      </c>
      <c r="W1222" s="16">
        <v>0</v>
      </c>
      <c r="X1222" s="16">
        <v>0</v>
      </c>
      <c r="Y1222" s="16">
        <v>1</v>
      </c>
      <c r="Z1222" s="16">
        <v>0</v>
      </c>
      <c r="AA1222" s="16">
        <v>0</v>
      </c>
      <c r="AB1222" s="16">
        <v>0</v>
      </c>
      <c r="AC1222" s="16">
        <v>0</v>
      </c>
      <c r="AD1222" s="17">
        <v>0</v>
      </c>
    </row>
    <row r="1223" spans="2:30" x14ac:dyDescent="0.2">
      <c r="B1223" s="13" t="s">
        <v>2514</v>
      </c>
      <c r="C1223" s="10" t="s">
        <v>2727</v>
      </c>
      <c r="D1223" s="10" t="s">
        <v>2741</v>
      </c>
      <c r="E1223" s="10" t="s">
        <v>20</v>
      </c>
      <c r="F1223" s="10" t="s">
        <v>72</v>
      </c>
      <c r="G1223" s="10" t="s">
        <v>2729</v>
      </c>
      <c r="H1223" s="10" t="s">
        <v>3397</v>
      </c>
      <c r="I1223" s="10" t="s">
        <v>74</v>
      </c>
      <c r="J1223" s="10" t="s">
        <v>24</v>
      </c>
      <c r="K1223" s="10" t="s">
        <v>69</v>
      </c>
      <c r="L1223" s="14">
        <v>175</v>
      </c>
      <c r="M1223" s="14">
        <v>70</v>
      </c>
      <c r="N1223" s="14">
        <f>M1223*O1223</f>
        <v>210</v>
      </c>
      <c r="O1223" s="12">
        <f t="shared" si="19"/>
        <v>3</v>
      </c>
      <c r="P1223" s="15" t="s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3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7">
        <v>0</v>
      </c>
    </row>
    <row r="1224" spans="2:30" x14ac:dyDescent="0.2">
      <c r="B1224" s="13" t="s">
        <v>2514</v>
      </c>
      <c r="C1224" s="10" t="s">
        <v>2727</v>
      </c>
      <c r="D1224" s="10" t="s">
        <v>2742</v>
      </c>
      <c r="E1224" s="10" t="s">
        <v>20</v>
      </c>
      <c r="F1224" s="10" t="s">
        <v>72</v>
      </c>
      <c r="G1224" s="10" t="s">
        <v>2729</v>
      </c>
      <c r="H1224" s="10" t="s">
        <v>3397</v>
      </c>
      <c r="I1224" s="10" t="s">
        <v>74</v>
      </c>
      <c r="J1224" s="10" t="s">
        <v>24</v>
      </c>
      <c r="K1224" s="10" t="s">
        <v>69</v>
      </c>
      <c r="L1224" s="14">
        <v>160</v>
      </c>
      <c r="M1224" s="14">
        <v>64</v>
      </c>
      <c r="N1224" s="14">
        <f>M1224*O1224</f>
        <v>768</v>
      </c>
      <c r="O1224" s="12">
        <f t="shared" ref="O1224:O1287" si="20">SUM(Q1224:AD1224)</f>
        <v>12</v>
      </c>
      <c r="P1224" s="15" t="s">
        <v>0</v>
      </c>
      <c r="Q1224" s="16">
        <v>0</v>
      </c>
      <c r="R1224" s="16">
        <v>0</v>
      </c>
      <c r="S1224" s="16">
        <v>0</v>
      </c>
      <c r="T1224" s="16">
        <v>1</v>
      </c>
      <c r="U1224" s="16">
        <v>3</v>
      </c>
      <c r="V1224" s="16">
        <v>2</v>
      </c>
      <c r="W1224" s="16">
        <v>2</v>
      </c>
      <c r="X1224" s="16">
        <v>0</v>
      </c>
      <c r="Y1224" s="16">
        <v>1</v>
      </c>
      <c r="Z1224" s="16">
        <v>0</v>
      </c>
      <c r="AA1224" s="16">
        <v>0</v>
      </c>
      <c r="AB1224" s="16">
        <v>1</v>
      </c>
      <c r="AC1224" s="16">
        <v>2</v>
      </c>
      <c r="AD1224" s="17">
        <v>0</v>
      </c>
    </row>
    <row r="1225" spans="2:30" x14ac:dyDescent="0.2">
      <c r="B1225" s="13" t="s">
        <v>2514</v>
      </c>
      <c r="C1225" s="10" t="s">
        <v>2727</v>
      </c>
      <c r="D1225" s="10" t="s">
        <v>2743</v>
      </c>
      <c r="E1225" s="10" t="s">
        <v>20</v>
      </c>
      <c r="F1225" s="10" t="s">
        <v>72</v>
      </c>
      <c r="G1225" s="10" t="s">
        <v>2729</v>
      </c>
      <c r="H1225" s="10" t="s">
        <v>3397</v>
      </c>
      <c r="I1225" s="10" t="s">
        <v>74</v>
      </c>
      <c r="J1225" s="10" t="s">
        <v>24</v>
      </c>
      <c r="K1225" s="10" t="s">
        <v>69</v>
      </c>
      <c r="L1225" s="14">
        <v>150</v>
      </c>
      <c r="M1225" s="14">
        <v>60</v>
      </c>
      <c r="N1225" s="14">
        <f>M1225*O1225</f>
        <v>60</v>
      </c>
      <c r="O1225" s="12">
        <f t="shared" si="20"/>
        <v>1</v>
      </c>
      <c r="P1225" s="15" t="s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0</v>
      </c>
      <c r="X1225" s="16">
        <v>0</v>
      </c>
      <c r="Y1225" s="16">
        <v>1</v>
      </c>
      <c r="Z1225" s="16">
        <v>0</v>
      </c>
      <c r="AA1225" s="16">
        <v>0</v>
      </c>
      <c r="AB1225" s="16">
        <v>0</v>
      </c>
      <c r="AC1225" s="16">
        <v>0</v>
      </c>
      <c r="AD1225" s="17">
        <v>0</v>
      </c>
    </row>
    <row r="1226" spans="2:30" x14ac:dyDescent="0.2">
      <c r="B1226" s="13" t="s">
        <v>2514</v>
      </c>
      <c r="C1226" s="10" t="s">
        <v>2727</v>
      </c>
      <c r="D1226" s="10" t="s">
        <v>2744</v>
      </c>
      <c r="E1226" s="10" t="s">
        <v>20</v>
      </c>
      <c r="F1226" s="10" t="s">
        <v>72</v>
      </c>
      <c r="G1226" s="10" t="s">
        <v>2729</v>
      </c>
      <c r="H1226" s="10" t="s">
        <v>3397</v>
      </c>
      <c r="I1226" s="10" t="s">
        <v>74</v>
      </c>
      <c r="J1226" s="10" t="s">
        <v>24</v>
      </c>
      <c r="K1226" s="10" t="s">
        <v>69</v>
      </c>
      <c r="L1226" s="14">
        <v>170</v>
      </c>
      <c r="M1226" s="14">
        <v>68</v>
      </c>
      <c r="N1226" s="14">
        <f>M1226*O1226</f>
        <v>68</v>
      </c>
      <c r="O1226" s="12">
        <f t="shared" si="20"/>
        <v>1</v>
      </c>
      <c r="P1226" s="15" t="s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1</v>
      </c>
      <c r="Z1226" s="16">
        <v>0</v>
      </c>
      <c r="AA1226" s="16">
        <v>0</v>
      </c>
      <c r="AB1226" s="16">
        <v>0</v>
      </c>
      <c r="AC1226" s="16">
        <v>0</v>
      </c>
      <c r="AD1226" s="17">
        <v>0</v>
      </c>
    </row>
    <row r="1227" spans="2:30" x14ac:dyDescent="0.2">
      <c r="B1227" s="13" t="s">
        <v>2514</v>
      </c>
      <c r="C1227" s="10" t="s">
        <v>2727</v>
      </c>
      <c r="D1227" s="10" t="s">
        <v>2739</v>
      </c>
      <c r="E1227" s="10" t="s">
        <v>20</v>
      </c>
      <c r="F1227" s="10" t="s">
        <v>72</v>
      </c>
      <c r="G1227" s="10" t="s">
        <v>2729</v>
      </c>
      <c r="H1227" s="10" t="s">
        <v>3397</v>
      </c>
      <c r="I1227" s="10" t="s">
        <v>74</v>
      </c>
      <c r="J1227" s="10" t="s">
        <v>24</v>
      </c>
      <c r="K1227" s="10" t="s">
        <v>69</v>
      </c>
      <c r="L1227" s="14">
        <v>180</v>
      </c>
      <c r="M1227" s="14">
        <v>72</v>
      </c>
      <c r="N1227" s="14">
        <f>M1227*O1227</f>
        <v>360</v>
      </c>
      <c r="O1227" s="12">
        <f t="shared" si="20"/>
        <v>5</v>
      </c>
      <c r="P1227" s="15" t="s">
        <v>0</v>
      </c>
      <c r="Q1227" s="16">
        <v>0</v>
      </c>
      <c r="R1227" s="16">
        <v>0</v>
      </c>
      <c r="S1227" s="16">
        <v>1</v>
      </c>
      <c r="T1227" s="16">
        <v>1</v>
      </c>
      <c r="U1227" s="16">
        <v>1</v>
      </c>
      <c r="V1227" s="16">
        <v>2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7">
        <v>0</v>
      </c>
    </row>
    <row r="1228" spans="2:30" x14ac:dyDescent="0.2">
      <c r="B1228" s="13" t="s">
        <v>2514</v>
      </c>
      <c r="C1228" s="10" t="s">
        <v>2727</v>
      </c>
      <c r="D1228" s="10" t="s">
        <v>2745</v>
      </c>
      <c r="E1228" s="10" t="s">
        <v>0</v>
      </c>
      <c r="F1228" s="10" t="s">
        <v>72</v>
      </c>
      <c r="G1228" s="10" t="s">
        <v>2729</v>
      </c>
      <c r="H1228" s="10" t="s">
        <v>3397</v>
      </c>
      <c r="I1228" s="10" t="s">
        <v>74</v>
      </c>
      <c r="J1228" s="10" t="s">
        <v>24</v>
      </c>
      <c r="K1228" s="10" t="s">
        <v>69</v>
      </c>
      <c r="L1228" s="14">
        <v>210</v>
      </c>
      <c r="M1228" s="14">
        <v>84</v>
      </c>
      <c r="N1228" s="14">
        <f>M1228*O1228</f>
        <v>84</v>
      </c>
      <c r="O1228" s="12">
        <f t="shared" si="20"/>
        <v>1</v>
      </c>
      <c r="P1228" s="15" t="s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1</v>
      </c>
      <c r="Z1228" s="16">
        <v>0</v>
      </c>
      <c r="AA1228" s="16">
        <v>0</v>
      </c>
      <c r="AB1228" s="16">
        <v>0</v>
      </c>
      <c r="AC1228" s="16">
        <v>0</v>
      </c>
      <c r="AD1228" s="17">
        <v>0</v>
      </c>
    </row>
    <row r="1229" spans="2:30" x14ac:dyDescent="0.2">
      <c r="B1229" s="13" t="s">
        <v>2514</v>
      </c>
      <c r="C1229" s="10" t="s">
        <v>2727</v>
      </c>
      <c r="D1229" s="10" t="s">
        <v>2624</v>
      </c>
      <c r="E1229" s="10" t="s">
        <v>0</v>
      </c>
      <c r="F1229" s="10" t="s">
        <v>72</v>
      </c>
      <c r="G1229" s="10" t="s">
        <v>2729</v>
      </c>
      <c r="H1229" s="10" t="s">
        <v>3397</v>
      </c>
      <c r="I1229" s="10" t="s">
        <v>74</v>
      </c>
      <c r="J1229" s="10" t="s">
        <v>24</v>
      </c>
      <c r="K1229" s="10" t="s">
        <v>69</v>
      </c>
      <c r="L1229" s="14">
        <v>160</v>
      </c>
      <c r="M1229" s="14">
        <v>64</v>
      </c>
      <c r="N1229" s="14">
        <f>M1229*O1229</f>
        <v>64</v>
      </c>
      <c r="O1229" s="12">
        <f t="shared" si="20"/>
        <v>1</v>
      </c>
      <c r="P1229" s="15" t="s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1</v>
      </c>
      <c r="Z1229" s="16">
        <v>0</v>
      </c>
      <c r="AA1229" s="16">
        <v>0</v>
      </c>
      <c r="AB1229" s="16">
        <v>0</v>
      </c>
      <c r="AC1229" s="16">
        <v>0</v>
      </c>
      <c r="AD1229" s="17">
        <v>0</v>
      </c>
    </row>
    <row r="1230" spans="2:30" x14ac:dyDescent="0.2">
      <c r="B1230" s="13" t="s">
        <v>2514</v>
      </c>
      <c r="C1230" s="10" t="s">
        <v>2730</v>
      </c>
      <c r="D1230" s="10" t="s">
        <v>2626</v>
      </c>
      <c r="E1230" s="10" t="s">
        <v>20</v>
      </c>
      <c r="F1230" s="10" t="s">
        <v>72</v>
      </c>
      <c r="G1230" s="10" t="s">
        <v>2732</v>
      </c>
      <c r="H1230" s="10" t="s">
        <v>3396</v>
      </c>
      <c r="I1230" s="10" t="s">
        <v>74</v>
      </c>
      <c r="J1230" s="10" t="s">
        <v>24</v>
      </c>
      <c r="K1230" s="10" t="s">
        <v>69</v>
      </c>
      <c r="L1230" s="14">
        <v>159</v>
      </c>
      <c r="M1230" s="14">
        <v>63.6</v>
      </c>
      <c r="N1230" s="14">
        <f>M1230*O1230</f>
        <v>190.8</v>
      </c>
      <c r="O1230" s="12">
        <f t="shared" si="20"/>
        <v>3</v>
      </c>
      <c r="P1230" s="15" t="s">
        <v>0</v>
      </c>
      <c r="Q1230" s="16">
        <v>0</v>
      </c>
      <c r="R1230" s="16">
        <v>0</v>
      </c>
      <c r="S1230" s="16">
        <v>0</v>
      </c>
      <c r="T1230" s="16">
        <v>3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7">
        <v>0</v>
      </c>
    </row>
    <row r="1231" spans="2:30" x14ac:dyDescent="0.2">
      <c r="B1231" s="13" t="s">
        <v>2514</v>
      </c>
      <c r="C1231" s="10" t="s">
        <v>2727</v>
      </c>
      <c r="D1231" s="10" t="s">
        <v>2746</v>
      </c>
      <c r="E1231" s="10" t="s">
        <v>0</v>
      </c>
      <c r="F1231" s="10" t="s">
        <v>72</v>
      </c>
      <c r="G1231" s="10" t="s">
        <v>2729</v>
      </c>
      <c r="H1231" s="10" t="s">
        <v>3396</v>
      </c>
      <c r="I1231" s="10" t="s">
        <v>74</v>
      </c>
      <c r="J1231" s="10" t="s">
        <v>24</v>
      </c>
      <c r="K1231" s="10" t="s">
        <v>69</v>
      </c>
      <c r="L1231" s="14">
        <v>229</v>
      </c>
      <c r="M1231" s="14">
        <v>91.6</v>
      </c>
      <c r="N1231" s="14">
        <f>M1231*O1231</f>
        <v>183.2</v>
      </c>
      <c r="O1231" s="12">
        <f t="shared" si="20"/>
        <v>2</v>
      </c>
      <c r="P1231" s="15" t="s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2</v>
      </c>
      <c r="Z1231" s="16">
        <v>0</v>
      </c>
      <c r="AA1231" s="16">
        <v>0</v>
      </c>
      <c r="AB1231" s="16">
        <v>0</v>
      </c>
      <c r="AC1231" s="16">
        <v>0</v>
      </c>
      <c r="AD1231" s="17">
        <v>0</v>
      </c>
    </row>
    <row r="1232" spans="2:30" x14ac:dyDescent="0.2">
      <c r="B1232" s="13" t="s">
        <v>2514</v>
      </c>
      <c r="C1232" s="10" t="s">
        <v>2727</v>
      </c>
      <c r="D1232" s="10" t="s">
        <v>2747</v>
      </c>
      <c r="E1232" s="10" t="s">
        <v>0</v>
      </c>
      <c r="F1232" s="10" t="s">
        <v>72</v>
      </c>
      <c r="G1232" s="10" t="s">
        <v>2729</v>
      </c>
      <c r="H1232" s="10" t="s">
        <v>3396</v>
      </c>
      <c r="I1232" s="10" t="s">
        <v>74</v>
      </c>
      <c r="J1232" s="10" t="s">
        <v>24</v>
      </c>
      <c r="K1232" s="10" t="s">
        <v>69</v>
      </c>
      <c r="L1232" s="14">
        <v>159</v>
      </c>
      <c r="M1232" s="14">
        <v>63.6</v>
      </c>
      <c r="N1232" s="14">
        <f>M1232*O1232</f>
        <v>127.2</v>
      </c>
      <c r="O1232" s="12">
        <f t="shared" si="20"/>
        <v>2</v>
      </c>
      <c r="P1232" s="15" t="s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2</v>
      </c>
      <c r="Z1232" s="16">
        <v>0</v>
      </c>
      <c r="AA1232" s="16">
        <v>0</v>
      </c>
      <c r="AB1232" s="16">
        <v>0</v>
      </c>
      <c r="AC1232" s="16">
        <v>0</v>
      </c>
      <c r="AD1232" s="17">
        <v>0</v>
      </c>
    </row>
    <row r="1233" spans="2:30" x14ac:dyDescent="0.2">
      <c r="B1233" s="13" t="s">
        <v>2514</v>
      </c>
      <c r="C1233" s="10" t="s">
        <v>2727</v>
      </c>
      <c r="D1233" s="10" t="s">
        <v>2748</v>
      </c>
      <c r="E1233" s="10" t="s">
        <v>29</v>
      </c>
      <c r="F1233" s="10" t="s">
        <v>77</v>
      </c>
      <c r="G1233" s="10" t="s">
        <v>2729</v>
      </c>
      <c r="H1233" s="10" t="s">
        <v>3396</v>
      </c>
      <c r="I1233" s="10" t="s">
        <v>74</v>
      </c>
      <c r="J1233" s="10" t="s">
        <v>24</v>
      </c>
      <c r="K1233" s="10" t="s">
        <v>69</v>
      </c>
      <c r="L1233" s="14">
        <v>279</v>
      </c>
      <c r="M1233" s="14">
        <v>111.6</v>
      </c>
      <c r="N1233" s="14">
        <f>M1233*O1233</f>
        <v>558</v>
      </c>
      <c r="O1233" s="12">
        <f t="shared" si="20"/>
        <v>5</v>
      </c>
      <c r="P1233" s="15" t="s">
        <v>0</v>
      </c>
      <c r="Q1233" s="16">
        <v>0</v>
      </c>
      <c r="R1233" s="16">
        <v>0</v>
      </c>
      <c r="S1233" s="16">
        <v>0</v>
      </c>
      <c r="T1233" s="16">
        <v>1</v>
      </c>
      <c r="U1233" s="16">
        <v>0</v>
      </c>
      <c r="V1233" s="16">
        <v>0</v>
      </c>
      <c r="W1233" s="16">
        <v>0</v>
      </c>
      <c r="X1233" s="16">
        <v>0</v>
      </c>
      <c r="Y1233" s="16">
        <v>4</v>
      </c>
      <c r="Z1233" s="16">
        <v>0</v>
      </c>
      <c r="AA1233" s="16">
        <v>0</v>
      </c>
      <c r="AB1233" s="16">
        <v>0</v>
      </c>
      <c r="AC1233" s="16">
        <v>0</v>
      </c>
      <c r="AD1233" s="17">
        <v>0</v>
      </c>
    </row>
    <row r="1234" spans="2:30" x14ac:dyDescent="0.2">
      <c r="B1234" s="13" t="s">
        <v>2514</v>
      </c>
      <c r="C1234" s="10" t="s">
        <v>2749</v>
      </c>
      <c r="D1234" s="10" t="s">
        <v>2750</v>
      </c>
      <c r="E1234" s="10" t="s">
        <v>0</v>
      </c>
      <c r="F1234" s="10" t="s">
        <v>72</v>
      </c>
      <c r="G1234" s="10" t="s">
        <v>2751</v>
      </c>
      <c r="H1234" s="10" t="s">
        <v>3396</v>
      </c>
      <c r="I1234" s="10" t="s">
        <v>74</v>
      </c>
      <c r="J1234" s="10" t="s">
        <v>24</v>
      </c>
      <c r="K1234" s="10" t="s">
        <v>69</v>
      </c>
      <c r="L1234" s="14">
        <v>149</v>
      </c>
      <c r="M1234" s="14">
        <v>59.6</v>
      </c>
      <c r="N1234" s="14">
        <f>M1234*O1234</f>
        <v>119.2</v>
      </c>
      <c r="O1234" s="12">
        <f t="shared" si="20"/>
        <v>2</v>
      </c>
      <c r="P1234" s="15" t="s">
        <v>0</v>
      </c>
      <c r="Q1234" s="16">
        <v>0</v>
      </c>
      <c r="R1234" s="16">
        <v>0</v>
      </c>
      <c r="S1234" s="16">
        <v>0</v>
      </c>
      <c r="T1234" s="16">
        <v>1</v>
      </c>
      <c r="U1234" s="16">
        <v>0</v>
      </c>
      <c r="V1234" s="16">
        <v>0</v>
      </c>
      <c r="W1234" s="16">
        <v>0</v>
      </c>
      <c r="X1234" s="16">
        <v>1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7">
        <v>0</v>
      </c>
    </row>
    <row r="1235" spans="2:30" x14ac:dyDescent="0.2">
      <c r="B1235" s="13" t="s">
        <v>2514</v>
      </c>
      <c r="C1235" s="10" t="s">
        <v>2727</v>
      </c>
      <c r="D1235" s="10" t="s">
        <v>2752</v>
      </c>
      <c r="E1235" s="10" t="s">
        <v>20</v>
      </c>
      <c r="F1235" s="10" t="s">
        <v>72</v>
      </c>
      <c r="G1235" s="10" t="s">
        <v>2729</v>
      </c>
      <c r="H1235" s="10" t="s">
        <v>3397</v>
      </c>
      <c r="I1235" s="10" t="s">
        <v>74</v>
      </c>
      <c r="J1235" s="10" t="s">
        <v>24</v>
      </c>
      <c r="K1235" s="10" t="s">
        <v>69</v>
      </c>
      <c r="L1235" s="14">
        <v>160</v>
      </c>
      <c r="M1235" s="14">
        <v>64</v>
      </c>
      <c r="N1235" s="14">
        <f>M1235*O1235</f>
        <v>64</v>
      </c>
      <c r="O1235" s="12">
        <f t="shared" si="20"/>
        <v>1</v>
      </c>
      <c r="P1235" s="15" t="s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1</v>
      </c>
      <c r="Z1235" s="16">
        <v>0</v>
      </c>
      <c r="AA1235" s="16">
        <v>0</v>
      </c>
      <c r="AB1235" s="16">
        <v>0</v>
      </c>
      <c r="AC1235" s="16">
        <v>0</v>
      </c>
      <c r="AD1235" s="17">
        <v>0</v>
      </c>
    </row>
    <row r="1236" spans="2:30" x14ac:dyDescent="0.2">
      <c r="B1236" s="13" t="s">
        <v>2514</v>
      </c>
      <c r="C1236" s="10" t="s">
        <v>2727</v>
      </c>
      <c r="D1236" s="10" t="s">
        <v>2753</v>
      </c>
      <c r="E1236" s="10" t="s">
        <v>0</v>
      </c>
      <c r="F1236" s="10" t="s">
        <v>72</v>
      </c>
      <c r="G1236" s="10" t="s">
        <v>2729</v>
      </c>
      <c r="H1236" s="10" t="s">
        <v>3397</v>
      </c>
      <c r="I1236" s="10" t="s">
        <v>74</v>
      </c>
      <c r="J1236" s="10" t="s">
        <v>24</v>
      </c>
      <c r="K1236" s="10" t="s">
        <v>69</v>
      </c>
      <c r="L1236" s="14">
        <v>140</v>
      </c>
      <c r="M1236" s="14">
        <v>56</v>
      </c>
      <c r="N1236" s="14">
        <f>M1236*O1236</f>
        <v>56</v>
      </c>
      <c r="O1236" s="12">
        <f t="shared" si="20"/>
        <v>1</v>
      </c>
      <c r="P1236" s="15" t="s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1</v>
      </c>
      <c r="Z1236" s="16">
        <v>0</v>
      </c>
      <c r="AA1236" s="16">
        <v>0</v>
      </c>
      <c r="AB1236" s="16">
        <v>0</v>
      </c>
      <c r="AC1236" s="16">
        <v>0</v>
      </c>
      <c r="AD1236" s="17">
        <v>0</v>
      </c>
    </row>
    <row r="1237" spans="2:30" x14ac:dyDescent="0.2">
      <c r="B1237" s="13" t="s">
        <v>2514</v>
      </c>
      <c r="C1237" s="10" t="s">
        <v>2727</v>
      </c>
      <c r="D1237" s="10" t="s">
        <v>2754</v>
      </c>
      <c r="E1237" s="10" t="s">
        <v>0</v>
      </c>
      <c r="F1237" s="10" t="s">
        <v>72</v>
      </c>
      <c r="G1237" s="10" t="s">
        <v>2729</v>
      </c>
      <c r="H1237" s="10" t="s">
        <v>3396</v>
      </c>
      <c r="I1237" s="10" t="s">
        <v>74</v>
      </c>
      <c r="J1237" s="10" t="s">
        <v>24</v>
      </c>
      <c r="K1237" s="10" t="s">
        <v>69</v>
      </c>
      <c r="L1237" s="14">
        <v>150</v>
      </c>
      <c r="M1237" s="14">
        <v>60</v>
      </c>
      <c r="N1237" s="14">
        <f>M1237*O1237</f>
        <v>60</v>
      </c>
      <c r="O1237" s="12">
        <f t="shared" si="20"/>
        <v>1</v>
      </c>
      <c r="P1237" s="15" t="s">
        <v>0</v>
      </c>
      <c r="Q1237" s="16">
        <v>0</v>
      </c>
      <c r="R1237" s="16">
        <v>0</v>
      </c>
      <c r="S1237" s="16">
        <v>0</v>
      </c>
      <c r="T1237" s="16">
        <v>1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7">
        <v>0</v>
      </c>
    </row>
    <row r="1238" spans="2:30" x14ac:dyDescent="0.2">
      <c r="B1238" s="13" t="s">
        <v>2514</v>
      </c>
      <c r="C1238" s="10" t="s">
        <v>2755</v>
      </c>
      <c r="D1238" s="10" t="s">
        <v>2596</v>
      </c>
      <c r="E1238" s="10" t="s">
        <v>2597</v>
      </c>
      <c r="F1238" s="10" t="s">
        <v>72</v>
      </c>
      <c r="G1238" s="10" t="s">
        <v>2756</v>
      </c>
      <c r="H1238" s="10" t="s">
        <v>3396</v>
      </c>
      <c r="I1238" s="10" t="s">
        <v>74</v>
      </c>
      <c r="J1238" s="10" t="s">
        <v>24</v>
      </c>
      <c r="K1238" s="10" t="s">
        <v>69</v>
      </c>
      <c r="L1238" s="14">
        <v>185</v>
      </c>
      <c r="M1238" s="14">
        <v>74</v>
      </c>
      <c r="N1238" s="14">
        <f>M1238*O1238</f>
        <v>148</v>
      </c>
      <c r="O1238" s="12">
        <f t="shared" si="20"/>
        <v>2</v>
      </c>
      <c r="P1238" s="15" t="s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2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7">
        <v>0</v>
      </c>
    </row>
    <row r="1239" spans="2:30" x14ac:dyDescent="0.2">
      <c r="B1239" s="13" t="s">
        <v>2514</v>
      </c>
      <c r="C1239" s="10" t="s">
        <v>2755</v>
      </c>
      <c r="D1239" s="10" t="s">
        <v>2596</v>
      </c>
      <c r="E1239" s="10" t="s">
        <v>2757</v>
      </c>
      <c r="F1239" s="10" t="s">
        <v>72</v>
      </c>
      <c r="G1239" s="10" t="s">
        <v>2756</v>
      </c>
      <c r="H1239" s="10" t="s">
        <v>3396</v>
      </c>
      <c r="I1239" s="10" t="s">
        <v>74</v>
      </c>
      <c r="J1239" s="10" t="s">
        <v>24</v>
      </c>
      <c r="K1239" s="10" t="s">
        <v>69</v>
      </c>
      <c r="L1239" s="14">
        <v>185</v>
      </c>
      <c r="M1239" s="14">
        <v>74</v>
      </c>
      <c r="N1239" s="14">
        <f>M1239*O1239</f>
        <v>222</v>
      </c>
      <c r="O1239" s="12">
        <f t="shared" si="20"/>
        <v>3</v>
      </c>
      <c r="P1239" s="15" t="s">
        <v>0</v>
      </c>
      <c r="Q1239" s="16">
        <v>0</v>
      </c>
      <c r="R1239" s="16">
        <v>0</v>
      </c>
      <c r="S1239" s="16">
        <v>0</v>
      </c>
      <c r="T1239" s="16">
        <v>0</v>
      </c>
      <c r="U1239" s="16">
        <v>1</v>
      </c>
      <c r="V1239" s="16">
        <v>2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7">
        <v>0</v>
      </c>
    </row>
    <row r="1240" spans="2:30" x14ac:dyDescent="0.2">
      <c r="B1240" s="13" t="s">
        <v>2514</v>
      </c>
      <c r="C1240" s="10" t="s">
        <v>2758</v>
      </c>
      <c r="D1240" s="10" t="s">
        <v>2759</v>
      </c>
      <c r="E1240" s="10" t="s">
        <v>0</v>
      </c>
      <c r="F1240" s="10" t="s">
        <v>72</v>
      </c>
      <c r="G1240" s="10" t="s">
        <v>2760</v>
      </c>
      <c r="H1240" s="10" t="s">
        <v>3396</v>
      </c>
      <c r="I1240" s="10" t="s">
        <v>74</v>
      </c>
      <c r="J1240" s="10" t="s">
        <v>24</v>
      </c>
      <c r="K1240" s="10" t="s">
        <v>69</v>
      </c>
      <c r="L1240" s="14">
        <v>149</v>
      </c>
      <c r="M1240" s="14">
        <v>59.6</v>
      </c>
      <c r="N1240" s="14">
        <f>M1240*O1240</f>
        <v>119.2</v>
      </c>
      <c r="O1240" s="12">
        <f t="shared" si="20"/>
        <v>2</v>
      </c>
      <c r="P1240" s="15" t="s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2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7">
        <v>0</v>
      </c>
    </row>
    <row r="1241" spans="2:30" x14ac:dyDescent="0.2">
      <c r="B1241" s="13" t="s">
        <v>2514</v>
      </c>
      <c r="C1241" s="10" t="s">
        <v>2758</v>
      </c>
      <c r="D1241" s="10" t="s">
        <v>2761</v>
      </c>
      <c r="E1241" s="10" t="s">
        <v>20</v>
      </c>
      <c r="F1241" s="10" t="s">
        <v>72</v>
      </c>
      <c r="G1241" s="10" t="s">
        <v>2760</v>
      </c>
      <c r="H1241" s="10" t="s">
        <v>3397</v>
      </c>
      <c r="I1241" s="10" t="s">
        <v>74</v>
      </c>
      <c r="J1241" s="10" t="s">
        <v>24</v>
      </c>
      <c r="K1241" s="10" t="s">
        <v>69</v>
      </c>
      <c r="L1241" s="14">
        <v>150</v>
      </c>
      <c r="M1241" s="14">
        <v>60</v>
      </c>
      <c r="N1241" s="14">
        <f>M1241*O1241</f>
        <v>120</v>
      </c>
      <c r="O1241" s="12">
        <f t="shared" si="20"/>
        <v>2</v>
      </c>
      <c r="P1241" s="15" t="s">
        <v>0</v>
      </c>
      <c r="Q1241" s="16">
        <v>0</v>
      </c>
      <c r="R1241" s="16">
        <v>0</v>
      </c>
      <c r="S1241" s="16">
        <v>1</v>
      </c>
      <c r="T1241" s="16">
        <v>0</v>
      </c>
      <c r="U1241" s="16">
        <v>0</v>
      </c>
      <c r="V1241" s="16">
        <v>1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7">
        <v>0</v>
      </c>
    </row>
    <row r="1242" spans="2:30" x14ac:dyDescent="0.2">
      <c r="B1242" s="13" t="s">
        <v>2514</v>
      </c>
      <c r="C1242" s="10" t="s">
        <v>2762</v>
      </c>
      <c r="D1242" s="10" t="s">
        <v>2763</v>
      </c>
      <c r="E1242" s="10" t="s">
        <v>0</v>
      </c>
      <c r="F1242" s="10" t="s">
        <v>72</v>
      </c>
      <c r="G1242" s="10" t="s">
        <v>2764</v>
      </c>
      <c r="H1242" s="10" t="s">
        <v>3396</v>
      </c>
      <c r="I1242" s="10" t="s">
        <v>74</v>
      </c>
      <c r="J1242" s="10" t="s">
        <v>24</v>
      </c>
      <c r="K1242" s="10" t="s">
        <v>69</v>
      </c>
      <c r="L1242" s="14">
        <v>170</v>
      </c>
      <c r="M1242" s="14">
        <v>68</v>
      </c>
      <c r="N1242" s="14">
        <f>M1242*O1242</f>
        <v>136</v>
      </c>
      <c r="O1242" s="12">
        <f t="shared" si="20"/>
        <v>2</v>
      </c>
      <c r="P1242" s="15" t="s">
        <v>0</v>
      </c>
      <c r="Q1242" s="16">
        <v>0</v>
      </c>
      <c r="R1242" s="16">
        <v>0</v>
      </c>
      <c r="S1242" s="16">
        <v>0</v>
      </c>
      <c r="T1242" s="16">
        <v>1</v>
      </c>
      <c r="U1242" s="16">
        <v>1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7">
        <v>0</v>
      </c>
    </row>
    <row r="1243" spans="2:30" x14ac:dyDescent="0.2">
      <c r="B1243" s="13" t="s">
        <v>2514</v>
      </c>
      <c r="C1243" s="10" t="s">
        <v>2762</v>
      </c>
      <c r="D1243" s="10" t="s">
        <v>2765</v>
      </c>
      <c r="E1243" s="10" t="s">
        <v>0</v>
      </c>
      <c r="F1243" s="10" t="s">
        <v>72</v>
      </c>
      <c r="G1243" s="10" t="s">
        <v>2764</v>
      </c>
      <c r="H1243" s="10" t="s">
        <v>3396</v>
      </c>
      <c r="I1243" s="10" t="s">
        <v>74</v>
      </c>
      <c r="J1243" s="10" t="s">
        <v>24</v>
      </c>
      <c r="K1243" s="10" t="s">
        <v>69</v>
      </c>
      <c r="L1243" s="14">
        <v>150</v>
      </c>
      <c r="M1243" s="14">
        <v>60</v>
      </c>
      <c r="N1243" s="14">
        <f>M1243*O1243</f>
        <v>840</v>
      </c>
      <c r="O1243" s="12">
        <f t="shared" si="20"/>
        <v>14</v>
      </c>
      <c r="P1243" s="15" t="s">
        <v>0</v>
      </c>
      <c r="Q1243" s="16">
        <v>0</v>
      </c>
      <c r="R1243" s="16">
        <v>0</v>
      </c>
      <c r="S1243" s="16">
        <v>1</v>
      </c>
      <c r="T1243" s="16">
        <v>2</v>
      </c>
      <c r="U1243" s="16">
        <v>4</v>
      </c>
      <c r="V1243" s="16">
        <v>3</v>
      </c>
      <c r="W1243" s="16">
        <v>2</v>
      </c>
      <c r="X1243" s="16">
        <v>0</v>
      </c>
      <c r="Y1243" s="16">
        <v>0</v>
      </c>
      <c r="Z1243" s="16">
        <v>1</v>
      </c>
      <c r="AA1243" s="16">
        <v>1</v>
      </c>
      <c r="AB1243" s="16">
        <v>0</v>
      </c>
      <c r="AC1243" s="16">
        <v>0</v>
      </c>
      <c r="AD1243" s="17">
        <v>0</v>
      </c>
    </row>
    <row r="1244" spans="2:30" x14ac:dyDescent="0.2">
      <c r="B1244" s="13" t="s">
        <v>2514</v>
      </c>
      <c r="C1244" s="10" t="s">
        <v>2766</v>
      </c>
      <c r="D1244" s="10" t="s">
        <v>2767</v>
      </c>
      <c r="E1244" s="10" t="s">
        <v>0</v>
      </c>
      <c r="F1244" s="10" t="s">
        <v>72</v>
      </c>
      <c r="G1244" s="10" t="s">
        <v>2768</v>
      </c>
      <c r="H1244" s="10" t="s">
        <v>3397</v>
      </c>
      <c r="I1244" s="10" t="s">
        <v>74</v>
      </c>
      <c r="J1244" s="10" t="s">
        <v>24</v>
      </c>
      <c r="K1244" s="10" t="s">
        <v>69</v>
      </c>
      <c r="L1244" s="14">
        <v>205</v>
      </c>
      <c r="M1244" s="14">
        <v>82</v>
      </c>
      <c r="N1244" s="14">
        <f>M1244*O1244</f>
        <v>820</v>
      </c>
      <c r="O1244" s="12">
        <f t="shared" si="20"/>
        <v>10</v>
      </c>
      <c r="P1244" s="15" t="s">
        <v>0</v>
      </c>
      <c r="Q1244" s="16">
        <v>0</v>
      </c>
      <c r="R1244" s="16">
        <v>0</v>
      </c>
      <c r="S1244" s="16">
        <v>1</v>
      </c>
      <c r="T1244" s="16">
        <v>1</v>
      </c>
      <c r="U1244" s="16">
        <v>1</v>
      </c>
      <c r="V1244" s="16">
        <v>1</v>
      </c>
      <c r="W1244" s="16">
        <v>1</v>
      </c>
      <c r="X1244" s="16">
        <v>1</v>
      </c>
      <c r="Y1244" s="16">
        <v>1</v>
      </c>
      <c r="Z1244" s="16">
        <v>1</v>
      </c>
      <c r="AA1244" s="16">
        <v>1</v>
      </c>
      <c r="AB1244" s="16">
        <v>1</v>
      </c>
      <c r="AC1244" s="16">
        <v>0</v>
      </c>
      <c r="AD1244" s="17">
        <v>0</v>
      </c>
    </row>
    <row r="1245" spans="2:30" x14ac:dyDescent="0.2">
      <c r="B1245" s="13" t="s">
        <v>2514</v>
      </c>
      <c r="C1245" s="10" t="s">
        <v>2766</v>
      </c>
      <c r="D1245" s="10" t="s">
        <v>2769</v>
      </c>
      <c r="E1245" s="10" t="s">
        <v>0</v>
      </c>
      <c r="F1245" s="10" t="s">
        <v>72</v>
      </c>
      <c r="G1245" s="10" t="s">
        <v>2768</v>
      </c>
      <c r="H1245" s="10" t="s">
        <v>3397</v>
      </c>
      <c r="I1245" s="10" t="s">
        <v>74</v>
      </c>
      <c r="J1245" s="10" t="s">
        <v>24</v>
      </c>
      <c r="K1245" s="10" t="s">
        <v>69</v>
      </c>
      <c r="L1245" s="14">
        <v>185</v>
      </c>
      <c r="M1245" s="14">
        <v>74</v>
      </c>
      <c r="N1245" s="14">
        <f>M1245*O1245</f>
        <v>148</v>
      </c>
      <c r="O1245" s="12">
        <f t="shared" si="20"/>
        <v>2</v>
      </c>
      <c r="P1245" s="15" t="s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1</v>
      </c>
      <c r="Z1245" s="16">
        <v>1</v>
      </c>
      <c r="AA1245" s="16">
        <v>0</v>
      </c>
      <c r="AB1245" s="16">
        <v>0</v>
      </c>
      <c r="AC1245" s="16">
        <v>0</v>
      </c>
      <c r="AD1245" s="17">
        <v>0</v>
      </c>
    </row>
    <row r="1246" spans="2:30" x14ac:dyDescent="0.2">
      <c r="B1246" s="13" t="s">
        <v>2514</v>
      </c>
      <c r="C1246" s="10" t="s">
        <v>2766</v>
      </c>
      <c r="D1246" s="10" t="s">
        <v>2770</v>
      </c>
      <c r="E1246" s="10" t="s">
        <v>0</v>
      </c>
      <c r="F1246" s="10" t="s">
        <v>72</v>
      </c>
      <c r="G1246" s="10" t="s">
        <v>2768</v>
      </c>
      <c r="H1246" s="10" t="s">
        <v>3397</v>
      </c>
      <c r="I1246" s="10" t="s">
        <v>74</v>
      </c>
      <c r="J1246" s="10" t="s">
        <v>24</v>
      </c>
      <c r="K1246" s="10" t="s">
        <v>69</v>
      </c>
      <c r="L1246" s="14">
        <v>130</v>
      </c>
      <c r="M1246" s="14">
        <v>52</v>
      </c>
      <c r="N1246" s="14">
        <f>M1246*O1246</f>
        <v>416</v>
      </c>
      <c r="O1246" s="12">
        <f t="shared" si="20"/>
        <v>8</v>
      </c>
      <c r="P1246" s="15" t="s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1</v>
      </c>
      <c r="V1246" s="16">
        <v>1</v>
      </c>
      <c r="W1246" s="16">
        <v>1</v>
      </c>
      <c r="X1246" s="16">
        <v>1</v>
      </c>
      <c r="Y1246" s="16">
        <v>1</v>
      </c>
      <c r="Z1246" s="16">
        <v>1</v>
      </c>
      <c r="AA1246" s="16">
        <v>1</v>
      </c>
      <c r="AB1246" s="16">
        <v>1</v>
      </c>
      <c r="AC1246" s="16">
        <v>0</v>
      </c>
      <c r="AD1246" s="17">
        <v>0</v>
      </c>
    </row>
    <row r="1247" spans="2:30" x14ac:dyDescent="0.2">
      <c r="B1247" s="13" t="s">
        <v>2514</v>
      </c>
      <c r="C1247" s="10" t="s">
        <v>2766</v>
      </c>
      <c r="D1247" s="10" t="s">
        <v>2771</v>
      </c>
      <c r="E1247" s="10" t="s">
        <v>0</v>
      </c>
      <c r="F1247" s="10" t="s">
        <v>72</v>
      </c>
      <c r="G1247" s="10" t="s">
        <v>2768</v>
      </c>
      <c r="H1247" s="10" t="s">
        <v>3397</v>
      </c>
      <c r="I1247" s="10" t="s">
        <v>74</v>
      </c>
      <c r="J1247" s="10" t="s">
        <v>24</v>
      </c>
      <c r="K1247" s="10" t="s">
        <v>69</v>
      </c>
      <c r="L1247" s="14">
        <v>180</v>
      </c>
      <c r="M1247" s="14">
        <v>72</v>
      </c>
      <c r="N1247" s="14">
        <f>M1247*O1247</f>
        <v>936</v>
      </c>
      <c r="O1247" s="12">
        <f t="shared" si="20"/>
        <v>13</v>
      </c>
      <c r="P1247" s="15" t="s">
        <v>0</v>
      </c>
      <c r="Q1247" s="16">
        <v>0</v>
      </c>
      <c r="R1247" s="16">
        <v>0</v>
      </c>
      <c r="S1247" s="16">
        <v>1</v>
      </c>
      <c r="T1247" s="16">
        <v>8</v>
      </c>
      <c r="U1247" s="16">
        <v>1</v>
      </c>
      <c r="V1247" s="16">
        <v>3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7">
        <v>0</v>
      </c>
    </row>
    <row r="1248" spans="2:30" x14ac:dyDescent="0.2">
      <c r="B1248" s="13" t="s">
        <v>2514</v>
      </c>
      <c r="C1248" s="10" t="s">
        <v>2762</v>
      </c>
      <c r="D1248" s="10" t="s">
        <v>2772</v>
      </c>
      <c r="E1248" s="10" t="s">
        <v>20</v>
      </c>
      <c r="F1248" s="10" t="s">
        <v>72</v>
      </c>
      <c r="G1248" s="10" t="s">
        <v>2764</v>
      </c>
      <c r="H1248" s="10" t="s">
        <v>3397</v>
      </c>
      <c r="I1248" s="10" t="s">
        <v>74</v>
      </c>
      <c r="J1248" s="10" t="s">
        <v>24</v>
      </c>
      <c r="K1248" s="10" t="s">
        <v>69</v>
      </c>
      <c r="L1248" s="14">
        <v>145</v>
      </c>
      <c r="M1248" s="14">
        <v>58</v>
      </c>
      <c r="N1248" s="14">
        <f>M1248*O1248</f>
        <v>696</v>
      </c>
      <c r="O1248" s="12">
        <f t="shared" si="20"/>
        <v>12</v>
      </c>
      <c r="P1248" s="15" t="s">
        <v>0</v>
      </c>
      <c r="Q1248" s="16">
        <v>0</v>
      </c>
      <c r="R1248" s="16">
        <v>0</v>
      </c>
      <c r="S1248" s="16">
        <v>1</v>
      </c>
      <c r="T1248" s="16">
        <v>4</v>
      </c>
      <c r="U1248" s="16">
        <v>2</v>
      </c>
      <c r="V1248" s="16">
        <v>1</v>
      </c>
      <c r="W1248" s="16">
        <v>1</v>
      </c>
      <c r="X1248" s="16">
        <v>1</v>
      </c>
      <c r="Y1248" s="16">
        <v>1</v>
      </c>
      <c r="Z1248" s="16">
        <v>0</v>
      </c>
      <c r="AA1248" s="16">
        <v>1</v>
      </c>
      <c r="AB1248" s="16">
        <v>0</v>
      </c>
      <c r="AC1248" s="16">
        <v>0</v>
      </c>
      <c r="AD1248" s="17">
        <v>0</v>
      </c>
    </row>
    <row r="1249" spans="2:30" x14ac:dyDescent="0.2">
      <c r="B1249" s="13" t="s">
        <v>2514</v>
      </c>
      <c r="C1249" s="10" t="s">
        <v>2766</v>
      </c>
      <c r="D1249" s="10" t="s">
        <v>2773</v>
      </c>
      <c r="E1249" s="10" t="s">
        <v>0</v>
      </c>
      <c r="F1249" s="10" t="s">
        <v>72</v>
      </c>
      <c r="G1249" s="10" t="s">
        <v>2768</v>
      </c>
      <c r="H1249" s="10" t="s">
        <v>3396</v>
      </c>
      <c r="I1249" s="10" t="s">
        <v>74</v>
      </c>
      <c r="J1249" s="10" t="s">
        <v>24</v>
      </c>
      <c r="K1249" s="10" t="s">
        <v>69</v>
      </c>
      <c r="L1249" s="14">
        <v>130</v>
      </c>
      <c r="M1249" s="14">
        <v>52</v>
      </c>
      <c r="N1249" s="14">
        <f>M1249*O1249</f>
        <v>468</v>
      </c>
      <c r="O1249" s="12">
        <f t="shared" si="20"/>
        <v>9</v>
      </c>
      <c r="P1249" s="15" t="s">
        <v>0</v>
      </c>
      <c r="Q1249" s="16">
        <v>0</v>
      </c>
      <c r="R1249" s="16">
        <v>0</v>
      </c>
      <c r="S1249" s="16">
        <v>1</v>
      </c>
      <c r="T1249" s="16">
        <v>5</v>
      </c>
      <c r="U1249" s="16">
        <v>1</v>
      </c>
      <c r="V1249" s="16">
        <v>2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7">
        <v>0</v>
      </c>
    </row>
    <row r="1250" spans="2:30" x14ac:dyDescent="0.2">
      <c r="B1250" s="13" t="s">
        <v>2514</v>
      </c>
      <c r="C1250" s="10" t="s">
        <v>2766</v>
      </c>
      <c r="D1250" s="10" t="s">
        <v>2622</v>
      </c>
      <c r="E1250" s="10" t="s">
        <v>20</v>
      </c>
      <c r="F1250" s="10" t="s">
        <v>72</v>
      </c>
      <c r="G1250" s="10" t="s">
        <v>2768</v>
      </c>
      <c r="H1250" s="10" t="s">
        <v>3396</v>
      </c>
      <c r="I1250" s="10" t="s">
        <v>74</v>
      </c>
      <c r="J1250" s="10" t="s">
        <v>24</v>
      </c>
      <c r="K1250" s="10" t="s">
        <v>69</v>
      </c>
      <c r="L1250" s="14">
        <v>155</v>
      </c>
      <c r="M1250" s="14">
        <v>62</v>
      </c>
      <c r="N1250" s="14">
        <f>M1250*O1250</f>
        <v>124</v>
      </c>
      <c r="O1250" s="12">
        <f t="shared" si="20"/>
        <v>2</v>
      </c>
      <c r="P1250" s="15" t="s">
        <v>0</v>
      </c>
      <c r="Q1250" s="16">
        <v>0</v>
      </c>
      <c r="R1250" s="16">
        <v>0</v>
      </c>
      <c r="S1250" s="16">
        <v>0</v>
      </c>
      <c r="T1250" s="16">
        <v>2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7">
        <v>0</v>
      </c>
    </row>
    <row r="1251" spans="2:30" x14ac:dyDescent="0.2">
      <c r="B1251" s="13" t="s">
        <v>2514</v>
      </c>
      <c r="C1251" s="10" t="s">
        <v>2766</v>
      </c>
      <c r="D1251" s="10" t="s">
        <v>2774</v>
      </c>
      <c r="E1251" s="10" t="s">
        <v>20</v>
      </c>
      <c r="F1251" s="10" t="s">
        <v>72</v>
      </c>
      <c r="G1251" s="10" t="s">
        <v>2768</v>
      </c>
      <c r="H1251" s="10" t="s">
        <v>3396</v>
      </c>
      <c r="I1251" s="10" t="s">
        <v>74</v>
      </c>
      <c r="J1251" s="10" t="s">
        <v>24</v>
      </c>
      <c r="K1251" s="10" t="s">
        <v>69</v>
      </c>
      <c r="L1251" s="14">
        <v>150</v>
      </c>
      <c r="M1251" s="14">
        <v>60</v>
      </c>
      <c r="N1251" s="14">
        <f>M1251*O1251</f>
        <v>120</v>
      </c>
      <c r="O1251" s="12">
        <f t="shared" si="20"/>
        <v>2</v>
      </c>
      <c r="P1251" s="15" t="s">
        <v>0</v>
      </c>
      <c r="Q1251" s="16">
        <v>0</v>
      </c>
      <c r="R1251" s="16">
        <v>0</v>
      </c>
      <c r="S1251" s="16">
        <v>0</v>
      </c>
      <c r="T1251" s="16">
        <v>0</v>
      </c>
      <c r="U1251" s="16">
        <v>1</v>
      </c>
      <c r="V1251" s="16">
        <v>1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7">
        <v>0</v>
      </c>
    </row>
    <row r="1252" spans="2:30" x14ac:dyDescent="0.2">
      <c r="B1252" s="13" t="s">
        <v>2514</v>
      </c>
      <c r="C1252" s="10" t="s">
        <v>2766</v>
      </c>
      <c r="D1252" s="10" t="s">
        <v>2775</v>
      </c>
      <c r="E1252" s="10" t="s">
        <v>0</v>
      </c>
      <c r="F1252" s="10" t="s">
        <v>72</v>
      </c>
      <c r="G1252" s="10" t="s">
        <v>2768</v>
      </c>
      <c r="H1252" s="10" t="s">
        <v>3396</v>
      </c>
      <c r="I1252" s="10" t="s">
        <v>74</v>
      </c>
      <c r="J1252" s="10" t="s">
        <v>24</v>
      </c>
      <c r="K1252" s="10" t="s">
        <v>69</v>
      </c>
      <c r="L1252" s="14">
        <v>265</v>
      </c>
      <c r="M1252" s="14">
        <v>106</v>
      </c>
      <c r="N1252" s="14">
        <f>M1252*O1252</f>
        <v>212</v>
      </c>
      <c r="O1252" s="12">
        <f t="shared" si="20"/>
        <v>2</v>
      </c>
      <c r="P1252" s="15" t="s">
        <v>0</v>
      </c>
      <c r="Q1252" s="16">
        <v>0</v>
      </c>
      <c r="R1252" s="16">
        <v>0</v>
      </c>
      <c r="S1252" s="16">
        <v>0</v>
      </c>
      <c r="T1252" s="16">
        <v>0</v>
      </c>
      <c r="U1252" s="16">
        <v>0</v>
      </c>
      <c r="V1252" s="16">
        <v>0</v>
      </c>
      <c r="W1252" s="16">
        <v>1</v>
      </c>
      <c r="X1252" s="16">
        <v>0</v>
      </c>
      <c r="Y1252" s="16">
        <v>1</v>
      </c>
      <c r="Z1252" s="16">
        <v>0</v>
      </c>
      <c r="AA1252" s="16">
        <v>0</v>
      </c>
      <c r="AB1252" s="16">
        <v>0</v>
      </c>
      <c r="AC1252" s="16">
        <v>0</v>
      </c>
      <c r="AD1252" s="17">
        <v>0</v>
      </c>
    </row>
    <row r="1253" spans="2:30" x14ac:dyDescent="0.2">
      <c r="B1253" s="13" t="s">
        <v>2514</v>
      </c>
      <c r="C1253" s="10" t="s">
        <v>2766</v>
      </c>
      <c r="D1253" s="10" t="s">
        <v>2776</v>
      </c>
      <c r="E1253" s="10" t="s">
        <v>20</v>
      </c>
      <c r="F1253" s="10" t="s">
        <v>72</v>
      </c>
      <c r="G1253" s="10" t="s">
        <v>2768</v>
      </c>
      <c r="H1253" s="10" t="s">
        <v>3396</v>
      </c>
      <c r="I1253" s="10" t="s">
        <v>74</v>
      </c>
      <c r="J1253" s="10" t="s">
        <v>24</v>
      </c>
      <c r="K1253" s="10" t="s">
        <v>69</v>
      </c>
      <c r="L1253" s="14">
        <v>150</v>
      </c>
      <c r="M1253" s="14">
        <v>60</v>
      </c>
      <c r="N1253" s="14">
        <f>M1253*O1253</f>
        <v>420</v>
      </c>
      <c r="O1253" s="12">
        <f t="shared" si="20"/>
        <v>7</v>
      </c>
      <c r="P1253" s="15" t="s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1</v>
      </c>
      <c r="V1253" s="16">
        <v>1</v>
      </c>
      <c r="W1253" s="16">
        <v>1</v>
      </c>
      <c r="X1253" s="16">
        <v>1</v>
      </c>
      <c r="Y1253" s="16">
        <v>1</v>
      </c>
      <c r="Z1253" s="16">
        <v>1</v>
      </c>
      <c r="AA1253" s="16">
        <v>1</v>
      </c>
      <c r="AB1253" s="16">
        <v>0</v>
      </c>
      <c r="AC1253" s="16">
        <v>0</v>
      </c>
      <c r="AD1253" s="17">
        <v>0</v>
      </c>
    </row>
    <row r="1254" spans="2:30" x14ac:dyDescent="0.2">
      <c r="B1254" s="13" t="s">
        <v>2514</v>
      </c>
      <c r="C1254" s="10" t="s">
        <v>2762</v>
      </c>
      <c r="D1254" s="10" t="s">
        <v>2773</v>
      </c>
      <c r="E1254" s="10" t="s">
        <v>0</v>
      </c>
      <c r="F1254" s="10" t="s">
        <v>72</v>
      </c>
      <c r="G1254" s="10" t="s">
        <v>2764</v>
      </c>
      <c r="H1254" s="10" t="s">
        <v>3396</v>
      </c>
      <c r="I1254" s="10" t="s">
        <v>74</v>
      </c>
      <c r="J1254" s="10" t="s">
        <v>24</v>
      </c>
      <c r="K1254" s="10" t="s">
        <v>69</v>
      </c>
      <c r="L1254" s="14">
        <v>130</v>
      </c>
      <c r="M1254" s="14">
        <v>52</v>
      </c>
      <c r="N1254" s="14">
        <f>M1254*O1254</f>
        <v>624</v>
      </c>
      <c r="O1254" s="12">
        <f t="shared" si="20"/>
        <v>12</v>
      </c>
      <c r="P1254" s="15" t="s">
        <v>0</v>
      </c>
      <c r="Q1254" s="16">
        <v>0</v>
      </c>
      <c r="R1254" s="16">
        <v>0</v>
      </c>
      <c r="S1254" s="16">
        <v>0</v>
      </c>
      <c r="T1254" s="16">
        <v>5</v>
      </c>
      <c r="U1254" s="16">
        <v>2</v>
      </c>
      <c r="V1254" s="16">
        <v>2</v>
      </c>
      <c r="W1254" s="16">
        <v>2</v>
      </c>
      <c r="X1254" s="16">
        <v>1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7">
        <v>0</v>
      </c>
    </row>
    <row r="1255" spans="2:30" x14ac:dyDescent="0.2">
      <c r="B1255" s="13" t="s">
        <v>2514</v>
      </c>
      <c r="C1255" s="10" t="s">
        <v>2762</v>
      </c>
      <c r="D1255" s="10" t="s">
        <v>2774</v>
      </c>
      <c r="E1255" s="10" t="s">
        <v>20</v>
      </c>
      <c r="F1255" s="10" t="s">
        <v>72</v>
      </c>
      <c r="G1255" s="10" t="s">
        <v>2764</v>
      </c>
      <c r="H1255" s="10" t="s">
        <v>3396</v>
      </c>
      <c r="I1255" s="10" t="s">
        <v>74</v>
      </c>
      <c r="J1255" s="10" t="s">
        <v>24</v>
      </c>
      <c r="K1255" s="10" t="s">
        <v>69</v>
      </c>
      <c r="L1255" s="14">
        <v>150</v>
      </c>
      <c r="M1255" s="14">
        <v>60</v>
      </c>
      <c r="N1255" s="14">
        <f>M1255*O1255</f>
        <v>180</v>
      </c>
      <c r="O1255" s="12">
        <f t="shared" si="20"/>
        <v>3</v>
      </c>
      <c r="P1255" s="15" t="s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1</v>
      </c>
      <c r="W1255" s="16">
        <v>1</v>
      </c>
      <c r="X1255" s="16">
        <v>1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7">
        <v>0</v>
      </c>
    </row>
    <row r="1256" spans="2:30" x14ac:dyDescent="0.2">
      <c r="B1256" s="13" t="s">
        <v>2514</v>
      </c>
      <c r="C1256" s="10" t="s">
        <v>2762</v>
      </c>
      <c r="D1256" s="10" t="s">
        <v>2640</v>
      </c>
      <c r="E1256" s="10" t="s">
        <v>0</v>
      </c>
      <c r="F1256" s="10" t="s">
        <v>72</v>
      </c>
      <c r="G1256" s="10" t="s">
        <v>2764</v>
      </c>
      <c r="H1256" s="10" t="s">
        <v>3396</v>
      </c>
      <c r="I1256" s="10" t="s">
        <v>74</v>
      </c>
      <c r="J1256" s="10" t="s">
        <v>24</v>
      </c>
      <c r="K1256" s="10" t="s">
        <v>69</v>
      </c>
      <c r="L1256" s="14">
        <v>140</v>
      </c>
      <c r="M1256" s="14">
        <v>56</v>
      </c>
      <c r="N1256" s="14">
        <f>M1256*O1256</f>
        <v>504</v>
      </c>
      <c r="O1256" s="12">
        <f t="shared" si="20"/>
        <v>9</v>
      </c>
      <c r="P1256" s="15" t="s">
        <v>0</v>
      </c>
      <c r="Q1256" s="16">
        <v>0</v>
      </c>
      <c r="R1256" s="16">
        <v>0</v>
      </c>
      <c r="S1256" s="16">
        <v>0</v>
      </c>
      <c r="T1256" s="16">
        <v>1</v>
      </c>
      <c r="U1256" s="16">
        <v>1</v>
      </c>
      <c r="V1256" s="16">
        <v>2</v>
      </c>
      <c r="W1256" s="16">
        <v>1</v>
      </c>
      <c r="X1256" s="16">
        <v>0</v>
      </c>
      <c r="Y1256" s="16">
        <v>1</v>
      </c>
      <c r="Z1256" s="16">
        <v>0</v>
      </c>
      <c r="AA1256" s="16">
        <v>1</v>
      </c>
      <c r="AB1256" s="16">
        <v>1</v>
      </c>
      <c r="AC1256" s="16">
        <v>1</v>
      </c>
      <c r="AD1256" s="17">
        <v>0</v>
      </c>
    </row>
    <row r="1257" spans="2:30" x14ac:dyDescent="0.2">
      <c r="B1257" s="13" t="s">
        <v>2514</v>
      </c>
      <c r="C1257" s="10" t="s">
        <v>2762</v>
      </c>
      <c r="D1257" s="10" t="s">
        <v>2777</v>
      </c>
      <c r="E1257" s="10" t="s">
        <v>0</v>
      </c>
      <c r="F1257" s="10" t="s">
        <v>72</v>
      </c>
      <c r="G1257" s="10" t="s">
        <v>2764</v>
      </c>
      <c r="H1257" s="10" t="s">
        <v>3396</v>
      </c>
      <c r="I1257" s="10" t="s">
        <v>74</v>
      </c>
      <c r="J1257" s="10" t="s">
        <v>24</v>
      </c>
      <c r="K1257" s="10" t="s">
        <v>69</v>
      </c>
      <c r="L1257" s="14">
        <v>275</v>
      </c>
      <c r="M1257" s="14">
        <v>110</v>
      </c>
      <c r="N1257" s="14">
        <f>M1257*O1257</f>
        <v>220</v>
      </c>
      <c r="O1257" s="12">
        <f t="shared" si="20"/>
        <v>2</v>
      </c>
      <c r="P1257" s="15" t="s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1</v>
      </c>
      <c r="Y1257" s="16">
        <v>0</v>
      </c>
      <c r="Z1257" s="16">
        <v>1</v>
      </c>
      <c r="AA1257" s="16">
        <v>0</v>
      </c>
      <c r="AB1257" s="16">
        <v>0</v>
      </c>
      <c r="AC1257" s="16">
        <v>0</v>
      </c>
      <c r="AD1257" s="17">
        <v>0</v>
      </c>
    </row>
    <row r="1258" spans="2:30" x14ac:dyDescent="0.2">
      <c r="B1258" s="13" t="s">
        <v>2514</v>
      </c>
      <c r="C1258" s="10" t="s">
        <v>2762</v>
      </c>
      <c r="D1258" s="10" t="s">
        <v>2775</v>
      </c>
      <c r="E1258" s="10" t="s">
        <v>0</v>
      </c>
      <c r="F1258" s="10" t="s">
        <v>72</v>
      </c>
      <c r="G1258" s="10" t="s">
        <v>2764</v>
      </c>
      <c r="H1258" s="10" t="s">
        <v>3396</v>
      </c>
      <c r="I1258" s="10" t="s">
        <v>74</v>
      </c>
      <c r="J1258" s="10" t="s">
        <v>24</v>
      </c>
      <c r="K1258" s="10" t="s">
        <v>69</v>
      </c>
      <c r="L1258" s="14">
        <v>265</v>
      </c>
      <c r="M1258" s="14">
        <v>106</v>
      </c>
      <c r="N1258" s="14">
        <f>M1258*O1258</f>
        <v>318</v>
      </c>
      <c r="O1258" s="12">
        <f t="shared" si="20"/>
        <v>3</v>
      </c>
      <c r="P1258" s="15" t="s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1</v>
      </c>
      <c r="V1258" s="16">
        <v>1</v>
      </c>
      <c r="W1258" s="16">
        <v>1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7">
        <v>0</v>
      </c>
    </row>
    <row r="1259" spans="2:30" x14ac:dyDescent="0.2">
      <c r="B1259" s="13" t="s">
        <v>2514</v>
      </c>
      <c r="C1259" s="10" t="s">
        <v>2762</v>
      </c>
      <c r="D1259" s="10" t="s">
        <v>2778</v>
      </c>
      <c r="E1259" s="10" t="s">
        <v>0</v>
      </c>
      <c r="F1259" s="10" t="s">
        <v>72</v>
      </c>
      <c r="G1259" s="10" t="s">
        <v>2764</v>
      </c>
      <c r="H1259" s="10" t="s">
        <v>3396</v>
      </c>
      <c r="I1259" s="10" t="s">
        <v>74</v>
      </c>
      <c r="J1259" s="10" t="s">
        <v>24</v>
      </c>
      <c r="K1259" s="10" t="s">
        <v>69</v>
      </c>
      <c r="L1259" s="14">
        <v>200</v>
      </c>
      <c r="M1259" s="14">
        <v>80</v>
      </c>
      <c r="N1259" s="14">
        <f>M1259*O1259</f>
        <v>160</v>
      </c>
      <c r="O1259" s="12">
        <f t="shared" si="20"/>
        <v>2</v>
      </c>
      <c r="P1259" s="15" t="s">
        <v>0</v>
      </c>
      <c r="Q1259" s="16">
        <v>0</v>
      </c>
      <c r="R1259" s="16">
        <v>0</v>
      </c>
      <c r="S1259" s="16">
        <v>0</v>
      </c>
      <c r="T1259" s="16">
        <v>1</v>
      </c>
      <c r="U1259" s="16">
        <v>0</v>
      </c>
      <c r="V1259" s="16">
        <v>1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7">
        <v>0</v>
      </c>
    </row>
    <row r="1260" spans="2:30" x14ac:dyDescent="0.2">
      <c r="B1260" s="13" t="s">
        <v>2514</v>
      </c>
      <c r="C1260" s="10" t="s">
        <v>2779</v>
      </c>
      <c r="D1260" s="10" t="s">
        <v>2775</v>
      </c>
      <c r="E1260" s="10" t="s">
        <v>0</v>
      </c>
      <c r="F1260" s="10" t="s">
        <v>72</v>
      </c>
      <c r="G1260" s="10" t="s">
        <v>2780</v>
      </c>
      <c r="H1260" s="10" t="s">
        <v>3396</v>
      </c>
      <c r="I1260" s="10" t="s">
        <v>74</v>
      </c>
      <c r="J1260" s="10" t="s">
        <v>24</v>
      </c>
      <c r="K1260" s="10" t="s">
        <v>69</v>
      </c>
      <c r="L1260" s="14">
        <v>265</v>
      </c>
      <c r="M1260" s="14">
        <v>106</v>
      </c>
      <c r="N1260" s="14">
        <f>M1260*O1260</f>
        <v>212</v>
      </c>
      <c r="O1260" s="12">
        <f t="shared" si="20"/>
        <v>2</v>
      </c>
      <c r="P1260" s="15" t="s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1</v>
      </c>
      <c r="Z1260" s="16">
        <v>1</v>
      </c>
      <c r="AA1260" s="16">
        <v>0</v>
      </c>
      <c r="AB1260" s="16">
        <v>0</v>
      </c>
      <c r="AC1260" s="16">
        <v>0</v>
      </c>
      <c r="AD1260" s="17">
        <v>0</v>
      </c>
    </row>
    <row r="1261" spans="2:30" x14ac:dyDescent="0.2">
      <c r="B1261" s="13" t="s">
        <v>2514</v>
      </c>
      <c r="C1261" s="10" t="s">
        <v>2766</v>
      </c>
      <c r="D1261" s="10" t="s">
        <v>2781</v>
      </c>
      <c r="E1261" s="10" t="s">
        <v>20</v>
      </c>
      <c r="F1261" s="10" t="s">
        <v>72</v>
      </c>
      <c r="G1261" s="10" t="s">
        <v>2768</v>
      </c>
      <c r="H1261" s="10" t="s">
        <v>3397</v>
      </c>
      <c r="I1261" s="10" t="s">
        <v>74</v>
      </c>
      <c r="J1261" s="10" t="s">
        <v>24</v>
      </c>
      <c r="K1261" s="10" t="s">
        <v>69</v>
      </c>
      <c r="L1261" s="14">
        <v>140</v>
      </c>
      <c r="M1261" s="14">
        <v>56</v>
      </c>
      <c r="N1261" s="14">
        <f>M1261*O1261</f>
        <v>336</v>
      </c>
      <c r="O1261" s="12">
        <f t="shared" si="20"/>
        <v>6</v>
      </c>
      <c r="P1261" s="15" t="s">
        <v>0</v>
      </c>
      <c r="Q1261" s="16">
        <v>0</v>
      </c>
      <c r="R1261" s="16">
        <v>0</v>
      </c>
      <c r="S1261" s="16">
        <v>0</v>
      </c>
      <c r="T1261" s="16">
        <v>2</v>
      </c>
      <c r="U1261" s="16">
        <v>2</v>
      </c>
      <c r="V1261" s="16">
        <v>2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7">
        <v>0</v>
      </c>
    </row>
    <row r="1262" spans="2:30" x14ac:dyDescent="0.2">
      <c r="B1262" s="13" t="s">
        <v>2514</v>
      </c>
      <c r="C1262" s="10" t="s">
        <v>2766</v>
      </c>
      <c r="D1262" s="10" t="s">
        <v>2782</v>
      </c>
      <c r="E1262" s="10" t="s">
        <v>0</v>
      </c>
      <c r="F1262" s="10" t="s">
        <v>72</v>
      </c>
      <c r="G1262" s="10" t="s">
        <v>2768</v>
      </c>
      <c r="H1262" s="10" t="s">
        <v>3397</v>
      </c>
      <c r="I1262" s="10" t="s">
        <v>74</v>
      </c>
      <c r="J1262" s="10" t="s">
        <v>24</v>
      </c>
      <c r="K1262" s="10" t="s">
        <v>69</v>
      </c>
      <c r="L1262" s="14">
        <v>160</v>
      </c>
      <c r="M1262" s="14">
        <v>64</v>
      </c>
      <c r="N1262" s="14">
        <f>M1262*O1262</f>
        <v>704</v>
      </c>
      <c r="O1262" s="12">
        <f t="shared" si="20"/>
        <v>11</v>
      </c>
      <c r="P1262" s="15" t="s">
        <v>0</v>
      </c>
      <c r="Q1262" s="16">
        <v>0</v>
      </c>
      <c r="R1262" s="16">
        <v>0</v>
      </c>
      <c r="S1262" s="16">
        <v>3</v>
      </c>
      <c r="T1262" s="16">
        <v>3</v>
      </c>
      <c r="U1262" s="16">
        <v>0</v>
      </c>
      <c r="V1262" s="16">
        <v>0</v>
      </c>
      <c r="W1262" s="16">
        <v>0</v>
      </c>
      <c r="X1262" s="16">
        <v>0</v>
      </c>
      <c r="Y1262" s="16">
        <v>5</v>
      </c>
      <c r="Z1262" s="16">
        <v>0</v>
      </c>
      <c r="AA1262" s="16">
        <v>0</v>
      </c>
      <c r="AB1262" s="16">
        <v>0</v>
      </c>
      <c r="AC1262" s="16">
        <v>0</v>
      </c>
      <c r="AD1262" s="17">
        <v>0</v>
      </c>
    </row>
    <row r="1263" spans="2:30" x14ac:dyDescent="0.2">
      <c r="B1263" s="13" t="s">
        <v>2514</v>
      </c>
      <c r="C1263" s="10" t="s">
        <v>2762</v>
      </c>
      <c r="D1263" s="10" t="s">
        <v>2783</v>
      </c>
      <c r="E1263" s="10" t="s">
        <v>20</v>
      </c>
      <c r="F1263" s="10" t="s">
        <v>72</v>
      </c>
      <c r="G1263" s="10" t="s">
        <v>2764</v>
      </c>
      <c r="H1263" s="10" t="s">
        <v>3397</v>
      </c>
      <c r="I1263" s="10" t="s">
        <v>74</v>
      </c>
      <c r="J1263" s="10" t="s">
        <v>24</v>
      </c>
      <c r="K1263" s="10" t="s">
        <v>69</v>
      </c>
      <c r="L1263" s="14">
        <v>210</v>
      </c>
      <c r="M1263" s="14">
        <v>84</v>
      </c>
      <c r="N1263" s="14">
        <f>M1263*O1263</f>
        <v>168</v>
      </c>
      <c r="O1263" s="12">
        <f t="shared" si="20"/>
        <v>2</v>
      </c>
      <c r="P1263" s="15" t="s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1</v>
      </c>
      <c r="V1263" s="16">
        <v>1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7">
        <v>0</v>
      </c>
    </row>
    <row r="1264" spans="2:30" x14ac:dyDescent="0.2">
      <c r="B1264" s="13" t="s">
        <v>2514</v>
      </c>
      <c r="C1264" s="10" t="s">
        <v>2762</v>
      </c>
      <c r="D1264" s="10" t="s">
        <v>2782</v>
      </c>
      <c r="E1264" s="10" t="s">
        <v>0</v>
      </c>
      <c r="F1264" s="10" t="s">
        <v>72</v>
      </c>
      <c r="G1264" s="10" t="s">
        <v>2764</v>
      </c>
      <c r="H1264" s="10" t="s">
        <v>3397</v>
      </c>
      <c r="I1264" s="10" t="s">
        <v>74</v>
      </c>
      <c r="J1264" s="10" t="s">
        <v>24</v>
      </c>
      <c r="K1264" s="10" t="s">
        <v>69</v>
      </c>
      <c r="L1264" s="14">
        <v>160</v>
      </c>
      <c r="M1264" s="14">
        <v>64</v>
      </c>
      <c r="N1264" s="14">
        <f>M1264*O1264</f>
        <v>960</v>
      </c>
      <c r="O1264" s="12">
        <f t="shared" si="20"/>
        <v>15</v>
      </c>
      <c r="P1264" s="15" t="s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0</v>
      </c>
      <c r="X1264" s="16">
        <v>1</v>
      </c>
      <c r="Y1264" s="16">
        <v>13</v>
      </c>
      <c r="Z1264" s="16">
        <v>0</v>
      </c>
      <c r="AA1264" s="16">
        <v>0</v>
      </c>
      <c r="AB1264" s="16">
        <v>0</v>
      </c>
      <c r="AC1264" s="16">
        <v>1</v>
      </c>
      <c r="AD1264" s="17">
        <v>0</v>
      </c>
    </row>
    <row r="1265" spans="2:30" x14ac:dyDescent="0.2">
      <c r="B1265" s="13" t="s">
        <v>2514</v>
      </c>
      <c r="C1265" s="10" t="s">
        <v>2762</v>
      </c>
      <c r="D1265" s="10" t="s">
        <v>2661</v>
      </c>
      <c r="E1265" s="10" t="s">
        <v>0</v>
      </c>
      <c r="F1265" s="10" t="s">
        <v>72</v>
      </c>
      <c r="G1265" s="10" t="s">
        <v>2764</v>
      </c>
      <c r="H1265" s="10" t="s">
        <v>3397</v>
      </c>
      <c r="I1265" s="10" t="s">
        <v>74</v>
      </c>
      <c r="J1265" s="10" t="s">
        <v>24</v>
      </c>
      <c r="K1265" s="10" t="s">
        <v>69</v>
      </c>
      <c r="L1265" s="14">
        <v>150</v>
      </c>
      <c r="M1265" s="14">
        <v>60</v>
      </c>
      <c r="N1265" s="14">
        <f>M1265*O1265</f>
        <v>240</v>
      </c>
      <c r="O1265" s="12">
        <f t="shared" si="20"/>
        <v>4</v>
      </c>
      <c r="P1265" s="15" t="s">
        <v>0</v>
      </c>
      <c r="Q1265" s="16">
        <v>0</v>
      </c>
      <c r="R1265" s="16">
        <v>0</v>
      </c>
      <c r="S1265" s="16">
        <v>0</v>
      </c>
      <c r="T1265" s="16">
        <v>1</v>
      </c>
      <c r="U1265" s="16">
        <v>3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7">
        <v>0</v>
      </c>
    </row>
    <row r="1266" spans="2:30" x14ac:dyDescent="0.2">
      <c r="B1266" s="13" t="s">
        <v>2514</v>
      </c>
      <c r="C1266" s="10" t="s">
        <v>2779</v>
      </c>
      <c r="D1266" s="10" t="s">
        <v>2782</v>
      </c>
      <c r="E1266" s="10" t="s">
        <v>0</v>
      </c>
      <c r="F1266" s="10" t="s">
        <v>72</v>
      </c>
      <c r="G1266" s="10" t="s">
        <v>2780</v>
      </c>
      <c r="H1266" s="10" t="s">
        <v>3397</v>
      </c>
      <c r="I1266" s="10" t="s">
        <v>74</v>
      </c>
      <c r="J1266" s="10" t="s">
        <v>24</v>
      </c>
      <c r="K1266" s="10" t="s">
        <v>69</v>
      </c>
      <c r="L1266" s="14">
        <v>160</v>
      </c>
      <c r="M1266" s="14">
        <v>64</v>
      </c>
      <c r="N1266" s="14">
        <f>M1266*O1266</f>
        <v>192</v>
      </c>
      <c r="O1266" s="12">
        <f t="shared" si="20"/>
        <v>3</v>
      </c>
      <c r="P1266" s="15" t="s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1</v>
      </c>
      <c r="W1266" s="16">
        <v>1</v>
      </c>
      <c r="X1266" s="16">
        <v>0</v>
      </c>
      <c r="Y1266" s="16">
        <v>0</v>
      </c>
      <c r="Z1266" s="16">
        <v>0</v>
      </c>
      <c r="AA1266" s="16">
        <v>1</v>
      </c>
      <c r="AB1266" s="16">
        <v>0</v>
      </c>
      <c r="AC1266" s="16">
        <v>0</v>
      </c>
      <c r="AD1266" s="17">
        <v>0</v>
      </c>
    </row>
    <row r="1267" spans="2:30" x14ac:dyDescent="0.2">
      <c r="B1267" s="13" t="s">
        <v>2514</v>
      </c>
      <c r="C1267" s="10" t="s">
        <v>2766</v>
      </c>
      <c r="D1267" s="10" t="s">
        <v>2784</v>
      </c>
      <c r="E1267" s="10" t="s">
        <v>0</v>
      </c>
      <c r="F1267" s="10" t="s">
        <v>72</v>
      </c>
      <c r="G1267" s="10" t="s">
        <v>2768</v>
      </c>
      <c r="H1267" s="10" t="s">
        <v>3396</v>
      </c>
      <c r="I1267" s="10" t="s">
        <v>74</v>
      </c>
      <c r="J1267" s="10" t="s">
        <v>24</v>
      </c>
      <c r="K1267" s="10" t="s">
        <v>69</v>
      </c>
      <c r="L1267" s="14">
        <v>299</v>
      </c>
      <c r="M1267" s="14">
        <v>119.6</v>
      </c>
      <c r="N1267" s="14">
        <f>M1267*O1267</f>
        <v>1554.8</v>
      </c>
      <c r="O1267" s="12">
        <f t="shared" si="20"/>
        <v>13</v>
      </c>
      <c r="P1267" s="15" t="s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1</v>
      </c>
      <c r="V1267" s="16">
        <v>0</v>
      </c>
      <c r="W1267" s="16">
        <v>3</v>
      </c>
      <c r="X1267" s="16">
        <v>2</v>
      </c>
      <c r="Y1267" s="16">
        <v>4</v>
      </c>
      <c r="Z1267" s="16">
        <v>1</v>
      </c>
      <c r="AA1267" s="16">
        <v>1</v>
      </c>
      <c r="AB1267" s="16">
        <v>1</v>
      </c>
      <c r="AC1267" s="16">
        <v>0</v>
      </c>
      <c r="AD1267" s="17">
        <v>0</v>
      </c>
    </row>
    <row r="1268" spans="2:30" x14ac:dyDescent="0.2">
      <c r="B1268" s="13" t="s">
        <v>2514</v>
      </c>
      <c r="C1268" s="10" t="s">
        <v>2762</v>
      </c>
      <c r="D1268" s="10" t="s">
        <v>2785</v>
      </c>
      <c r="E1268" s="10" t="s">
        <v>2786</v>
      </c>
      <c r="F1268" s="10" t="s">
        <v>72</v>
      </c>
      <c r="G1268" s="10" t="s">
        <v>2764</v>
      </c>
      <c r="H1268" s="10" t="s">
        <v>3396</v>
      </c>
      <c r="I1268" s="10" t="s">
        <v>74</v>
      </c>
      <c r="J1268" s="10" t="s">
        <v>24</v>
      </c>
      <c r="K1268" s="10" t="s">
        <v>69</v>
      </c>
      <c r="L1268" s="14">
        <v>179</v>
      </c>
      <c r="M1268" s="14">
        <v>71.599999999999994</v>
      </c>
      <c r="N1268" s="14">
        <f>M1268*O1268</f>
        <v>286.39999999999998</v>
      </c>
      <c r="O1268" s="12">
        <f t="shared" si="20"/>
        <v>4</v>
      </c>
      <c r="P1268" s="15" t="s">
        <v>0</v>
      </c>
      <c r="Q1268" s="16">
        <v>0</v>
      </c>
      <c r="R1268" s="16">
        <v>0</v>
      </c>
      <c r="S1268" s="16">
        <v>0</v>
      </c>
      <c r="T1268" s="16">
        <v>3</v>
      </c>
      <c r="U1268" s="16">
        <v>0</v>
      </c>
      <c r="V1268" s="16">
        <v>0</v>
      </c>
      <c r="W1268" s="16">
        <v>0</v>
      </c>
      <c r="X1268" s="16">
        <v>1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7">
        <v>0</v>
      </c>
    </row>
    <row r="1269" spans="2:30" x14ac:dyDescent="0.2">
      <c r="B1269" s="13" t="s">
        <v>2514</v>
      </c>
      <c r="C1269" s="10" t="s">
        <v>2762</v>
      </c>
      <c r="D1269" s="10" t="s">
        <v>2787</v>
      </c>
      <c r="E1269" s="10" t="s">
        <v>84</v>
      </c>
      <c r="F1269" s="10" t="s">
        <v>85</v>
      </c>
      <c r="G1269" s="10" t="s">
        <v>2764</v>
      </c>
      <c r="H1269" s="10" t="s">
        <v>3396</v>
      </c>
      <c r="I1269" s="10" t="s">
        <v>74</v>
      </c>
      <c r="J1269" s="10" t="s">
        <v>24</v>
      </c>
      <c r="K1269" s="10" t="s">
        <v>69</v>
      </c>
      <c r="L1269" s="14">
        <v>169</v>
      </c>
      <c r="M1269" s="14">
        <v>67.599999999999994</v>
      </c>
      <c r="N1269" s="14">
        <f>M1269*O1269</f>
        <v>946.39999999999986</v>
      </c>
      <c r="O1269" s="12">
        <f t="shared" si="20"/>
        <v>14</v>
      </c>
      <c r="P1269" s="15" t="s">
        <v>0</v>
      </c>
      <c r="Q1269" s="16">
        <v>0</v>
      </c>
      <c r="R1269" s="16">
        <v>0</v>
      </c>
      <c r="S1269" s="16">
        <v>0</v>
      </c>
      <c r="T1269" s="16">
        <v>8</v>
      </c>
      <c r="U1269" s="16">
        <v>3</v>
      </c>
      <c r="V1269" s="16">
        <v>0</v>
      </c>
      <c r="W1269" s="16">
        <v>0</v>
      </c>
      <c r="X1269" s="16">
        <v>1</v>
      </c>
      <c r="Y1269" s="16">
        <v>0</v>
      </c>
      <c r="Z1269" s="16">
        <v>0</v>
      </c>
      <c r="AA1269" s="16">
        <v>0</v>
      </c>
      <c r="AB1269" s="16">
        <v>2</v>
      </c>
      <c r="AC1269" s="16">
        <v>0</v>
      </c>
      <c r="AD1269" s="17">
        <v>0</v>
      </c>
    </row>
    <row r="1270" spans="2:30" x14ac:dyDescent="0.2">
      <c r="B1270" s="13" t="s">
        <v>2514</v>
      </c>
      <c r="C1270" s="10" t="s">
        <v>2762</v>
      </c>
      <c r="D1270" s="10" t="s">
        <v>2788</v>
      </c>
      <c r="E1270" s="10" t="s">
        <v>21</v>
      </c>
      <c r="F1270" s="10" t="s">
        <v>72</v>
      </c>
      <c r="G1270" s="10" t="s">
        <v>2764</v>
      </c>
      <c r="H1270" s="10" t="s">
        <v>3396</v>
      </c>
      <c r="I1270" s="10" t="s">
        <v>74</v>
      </c>
      <c r="J1270" s="10" t="s">
        <v>24</v>
      </c>
      <c r="K1270" s="10" t="s">
        <v>69</v>
      </c>
      <c r="L1270" s="14">
        <v>249</v>
      </c>
      <c r="M1270" s="14">
        <v>99.6</v>
      </c>
      <c r="N1270" s="14">
        <f>M1270*O1270</f>
        <v>99.6</v>
      </c>
      <c r="O1270" s="12">
        <f t="shared" si="20"/>
        <v>1</v>
      </c>
      <c r="P1270" s="15" t="s">
        <v>0</v>
      </c>
      <c r="Q1270" s="16">
        <v>0</v>
      </c>
      <c r="R1270" s="16">
        <v>0</v>
      </c>
      <c r="S1270" s="16">
        <v>0</v>
      </c>
      <c r="T1270" s="16">
        <v>1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7">
        <v>0</v>
      </c>
    </row>
    <row r="1271" spans="2:30" x14ac:dyDescent="0.2">
      <c r="B1271" s="13" t="s">
        <v>2514</v>
      </c>
      <c r="C1271" s="10" t="s">
        <v>2762</v>
      </c>
      <c r="D1271" s="10" t="s">
        <v>2789</v>
      </c>
      <c r="E1271" s="10" t="s">
        <v>0</v>
      </c>
      <c r="F1271" s="10" t="s">
        <v>72</v>
      </c>
      <c r="G1271" s="10" t="s">
        <v>2764</v>
      </c>
      <c r="H1271" s="10" t="s">
        <v>3396</v>
      </c>
      <c r="I1271" s="10" t="s">
        <v>74</v>
      </c>
      <c r="J1271" s="10" t="s">
        <v>24</v>
      </c>
      <c r="K1271" s="10" t="s">
        <v>69</v>
      </c>
      <c r="L1271" s="14">
        <v>129</v>
      </c>
      <c r="M1271" s="14">
        <v>51.6</v>
      </c>
      <c r="N1271" s="14">
        <f>M1271*O1271</f>
        <v>206.4</v>
      </c>
      <c r="O1271" s="12">
        <f t="shared" si="20"/>
        <v>4</v>
      </c>
      <c r="P1271" s="15" t="s">
        <v>0</v>
      </c>
      <c r="Q1271" s="16">
        <v>0</v>
      </c>
      <c r="R1271" s="16">
        <v>0</v>
      </c>
      <c r="S1271" s="16">
        <v>0</v>
      </c>
      <c r="T1271" s="16">
        <v>1</v>
      </c>
      <c r="U1271" s="16">
        <v>1</v>
      </c>
      <c r="V1271" s="16">
        <v>1</v>
      </c>
      <c r="W1271" s="16">
        <v>0</v>
      </c>
      <c r="X1271" s="16">
        <v>1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7">
        <v>0</v>
      </c>
    </row>
    <row r="1272" spans="2:30" x14ac:dyDescent="0.2">
      <c r="B1272" s="13" t="s">
        <v>2514</v>
      </c>
      <c r="C1272" s="10" t="s">
        <v>2762</v>
      </c>
      <c r="D1272" s="10" t="s">
        <v>2521</v>
      </c>
      <c r="E1272" s="10" t="s">
        <v>0</v>
      </c>
      <c r="F1272" s="10" t="s">
        <v>72</v>
      </c>
      <c r="G1272" s="10" t="s">
        <v>2764</v>
      </c>
      <c r="H1272" s="10" t="s">
        <v>3396</v>
      </c>
      <c r="I1272" s="10" t="s">
        <v>74</v>
      </c>
      <c r="J1272" s="10" t="s">
        <v>24</v>
      </c>
      <c r="K1272" s="10" t="s">
        <v>69</v>
      </c>
      <c r="L1272" s="14">
        <v>159</v>
      </c>
      <c r="M1272" s="14">
        <v>63.6</v>
      </c>
      <c r="N1272" s="14">
        <f>M1272*O1272</f>
        <v>508.8</v>
      </c>
      <c r="O1272" s="12">
        <f t="shared" si="20"/>
        <v>8</v>
      </c>
      <c r="P1272" s="15" t="s">
        <v>0</v>
      </c>
      <c r="Q1272" s="16">
        <v>0</v>
      </c>
      <c r="R1272" s="16">
        <v>0</v>
      </c>
      <c r="S1272" s="16">
        <v>0</v>
      </c>
      <c r="T1272" s="16">
        <v>3</v>
      </c>
      <c r="U1272" s="16">
        <v>2</v>
      </c>
      <c r="V1272" s="16">
        <v>2</v>
      </c>
      <c r="W1272" s="16">
        <v>0</v>
      </c>
      <c r="X1272" s="16">
        <v>1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7">
        <v>0</v>
      </c>
    </row>
    <row r="1273" spans="2:30" x14ac:dyDescent="0.2">
      <c r="B1273" s="13" t="s">
        <v>2514</v>
      </c>
      <c r="C1273" s="10" t="s">
        <v>2762</v>
      </c>
      <c r="D1273" s="10" t="s">
        <v>2790</v>
      </c>
      <c r="E1273" s="10" t="s">
        <v>20</v>
      </c>
      <c r="F1273" s="10" t="s">
        <v>72</v>
      </c>
      <c r="G1273" s="10" t="s">
        <v>2764</v>
      </c>
      <c r="H1273" s="10" t="s">
        <v>3396</v>
      </c>
      <c r="I1273" s="10" t="s">
        <v>74</v>
      </c>
      <c r="J1273" s="10" t="s">
        <v>24</v>
      </c>
      <c r="K1273" s="10" t="s">
        <v>69</v>
      </c>
      <c r="L1273" s="14">
        <v>160</v>
      </c>
      <c r="M1273" s="14">
        <v>64</v>
      </c>
      <c r="N1273" s="14">
        <f>M1273*O1273</f>
        <v>256</v>
      </c>
      <c r="O1273" s="12">
        <f t="shared" si="20"/>
        <v>4</v>
      </c>
      <c r="P1273" s="15" t="s">
        <v>0</v>
      </c>
      <c r="Q1273" s="16">
        <v>0</v>
      </c>
      <c r="R1273" s="16">
        <v>0</v>
      </c>
      <c r="S1273" s="16">
        <v>0</v>
      </c>
      <c r="T1273" s="16">
        <v>0</v>
      </c>
      <c r="U1273" s="16">
        <v>4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7">
        <v>0</v>
      </c>
    </row>
    <row r="1274" spans="2:30" x14ac:dyDescent="0.2">
      <c r="B1274" s="13" t="s">
        <v>2514</v>
      </c>
      <c r="C1274" s="10" t="s">
        <v>2779</v>
      </c>
      <c r="D1274" s="10" t="s">
        <v>2784</v>
      </c>
      <c r="E1274" s="10" t="s">
        <v>0</v>
      </c>
      <c r="F1274" s="10" t="s">
        <v>72</v>
      </c>
      <c r="G1274" s="10" t="s">
        <v>2780</v>
      </c>
      <c r="H1274" s="10" t="s">
        <v>3396</v>
      </c>
      <c r="I1274" s="10" t="s">
        <v>74</v>
      </c>
      <c r="J1274" s="10" t="s">
        <v>24</v>
      </c>
      <c r="K1274" s="10" t="s">
        <v>69</v>
      </c>
      <c r="L1274" s="14">
        <v>299</v>
      </c>
      <c r="M1274" s="14">
        <v>119.6</v>
      </c>
      <c r="N1274" s="14">
        <f>M1274*O1274</f>
        <v>478.4</v>
      </c>
      <c r="O1274" s="12">
        <f t="shared" si="20"/>
        <v>4</v>
      </c>
      <c r="P1274" s="15" t="s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1</v>
      </c>
      <c r="Y1274" s="16">
        <v>1</v>
      </c>
      <c r="Z1274" s="16">
        <v>1</v>
      </c>
      <c r="AA1274" s="16">
        <v>1</v>
      </c>
      <c r="AB1274" s="16">
        <v>0</v>
      </c>
      <c r="AC1274" s="16">
        <v>0</v>
      </c>
      <c r="AD1274" s="17">
        <v>0</v>
      </c>
    </row>
    <row r="1275" spans="2:30" x14ac:dyDescent="0.2">
      <c r="B1275" s="13" t="s">
        <v>2514</v>
      </c>
      <c r="C1275" s="10" t="s">
        <v>2779</v>
      </c>
      <c r="D1275" s="10" t="s">
        <v>2587</v>
      </c>
      <c r="E1275" s="10" t="s">
        <v>0</v>
      </c>
      <c r="F1275" s="10" t="s">
        <v>72</v>
      </c>
      <c r="G1275" s="10" t="s">
        <v>2780</v>
      </c>
      <c r="H1275" s="10" t="s">
        <v>3396</v>
      </c>
      <c r="I1275" s="10" t="s">
        <v>74</v>
      </c>
      <c r="J1275" s="10" t="s">
        <v>24</v>
      </c>
      <c r="K1275" s="10" t="s">
        <v>69</v>
      </c>
      <c r="L1275" s="14">
        <v>149</v>
      </c>
      <c r="M1275" s="14">
        <v>59.6</v>
      </c>
      <c r="N1275" s="14">
        <f>M1275*O1275</f>
        <v>178.8</v>
      </c>
      <c r="O1275" s="12">
        <f t="shared" si="20"/>
        <v>3</v>
      </c>
      <c r="P1275" s="15" t="s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3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7">
        <v>0</v>
      </c>
    </row>
    <row r="1276" spans="2:30" x14ac:dyDescent="0.2">
      <c r="B1276" s="13" t="s">
        <v>2514</v>
      </c>
      <c r="C1276" s="10" t="s">
        <v>2791</v>
      </c>
      <c r="D1276" s="10" t="s">
        <v>2792</v>
      </c>
      <c r="E1276" s="10" t="s">
        <v>2793</v>
      </c>
      <c r="F1276" s="10" t="s">
        <v>72</v>
      </c>
      <c r="G1276" s="10" t="s">
        <v>2794</v>
      </c>
      <c r="H1276" s="10" t="s">
        <v>3396</v>
      </c>
      <c r="I1276" s="10" t="s">
        <v>74</v>
      </c>
      <c r="J1276" s="10" t="s">
        <v>24</v>
      </c>
      <c r="K1276" s="10" t="s">
        <v>69</v>
      </c>
      <c r="L1276" s="14">
        <v>175</v>
      </c>
      <c r="M1276" s="14">
        <v>70</v>
      </c>
      <c r="N1276" s="14">
        <f>M1276*O1276</f>
        <v>280</v>
      </c>
      <c r="O1276" s="12">
        <f t="shared" si="20"/>
        <v>4</v>
      </c>
      <c r="P1276" s="15" t="s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1</v>
      </c>
      <c r="W1276" s="16">
        <v>1</v>
      </c>
      <c r="X1276" s="16">
        <v>1</v>
      </c>
      <c r="Y1276" s="16">
        <v>1</v>
      </c>
      <c r="Z1276" s="16">
        <v>0</v>
      </c>
      <c r="AA1276" s="16">
        <v>0</v>
      </c>
      <c r="AB1276" s="16">
        <v>0</v>
      </c>
      <c r="AC1276" s="16">
        <v>0</v>
      </c>
      <c r="AD1276" s="17">
        <v>0</v>
      </c>
    </row>
    <row r="1277" spans="2:30" x14ac:dyDescent="0.2">
      <c r="B1277" s="13" t="s">
        <v>2514</v>
      </c>
      <c r="C1277" s="10" t="s">
        <v>2791</v>
      </c>
      <c r="D1277" s="10" t="s">
        <v>2792</v>
      </c>
      <c r="E1277" s="10" t="s">
        <v>2795</v>
      </c>
      <c r="F1277" s="10" t="s">
        <v>72</v>
      </c>
      <c r="G1277" s="10" t="s">
        <v>2794</v>
      </c>
      <c r="H1277" s="10" t="s">
        <v>3396</v>
      </c>
      <c r="I1277" s="10" t="s">
        <v>74</v>
      </c>
      <c r="J1277" s="10" t="s">
        <v>24</v>
      </c>
      <c r="K1277" s="10" t="s">
        <v>69</v>
      </c>
      <c r="L1277" s="14">
        <v>175</v>
      </c>
      <c r="M1277" s="14">
        <v>70</v>
      </c>
      <c r="N1277" s="14">
        <f>M1277*O1277</f>
        <v>280</v>
      </c>
      <c r="O1277" s="12">
        <f t="shared" si="20"/>
        <v>4</v>
      </c>
      <c r="P1277" s="15" t="s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1</v>
      </c>
      <c r="W1277" s="16">
        <v>1</v>
      </c>
      <c r="X1277" s="16">
        <v>1</v>
      </c>
      <c r="Y1277" s="16">
        <v>1</v>
      </c>
      <c r="Z1277" s="16">
        <v>0</v>
      </c>
      <c r="AA1277" s="16">
        <v>0</v>
      </c>
      <c r="AB1277" s="16">
        <v>0</v>
      </c>
      <c r="AC1277" s="16">
        <v>0</v>
      </c>
      <c r="AD1277" s="17">
        <v>0</v>
      </c>
    </row>
    <row r="1278" spans="2:30" x14ac:dyDescent="0.2">
      <c r="B1278" s="13" t="s">
        <v>2514</v>
      </c>
      <c r="C1278" s="10" t="s">
        <v>2791</v>
      </c>
      <c r="D1278" s="10" t="s">
        <v>2792</v>
      </c>
      <c r="E1278" s="10" t="s">
        <v>674</v>
      </c>
      <c r="F1278" s="10" t="s">
        <v>675</v>
      </c>
      <c r="G1278" s="10" t="s">
        <v>2794</v>
      </c>
      <c r="H1278" s="10" t="s">
        <v>3396</v>
      </c>
      <c r="I1278" s="10" t="s">
        <v>74</v>
      </c>
      <c r="J1278" s="10" t="s">
        <v>24</v>
      </c>
      <c r="K1278" s="10" t="s">
        <v>69</v>
      </c>
      <c r="L1278" s="14">
        <v>175</v>
      </c>
      <c r="M1278" s="14">
        <v>70</v>
      </c>
      <c r="N1278" s="14">
        <f>M1278*O1278</f>
        <v>210</v>
      </c>
      <c r="O1278" s="12">
        <f t="shared" si="20"/>
        <v>3</v>
      </c>
      <c r="P1278" s="15" t="s">
        <v>0</v>
      </c>
      <c r="Q1278" s="16">
        <v>0</v>
      </c>
      <c r="R1278" s="16">
        <v>0</v>
      </c>
      <c r="S1278" s="16">
        <v>0</v>
      </c>
      <c r="T1278" s="16">
        <v>1</v>
      </c>
      <c r="U1278" s="16">
        <v>0</v>
      </c>
      <c r="V1278" s="16">
        <v>0</v>
      </c>
      <c r="W1278" s="16">
        <v>0</v>
      </c>
      <c r="X1278" s="16">
        <v>1</v>
      </c>
      <c r="Y1278" s="16">
        <v>1</v>
      </c>
      <c r="Z1278" s="16">
        <v>0</v>
      </c>
      <c r="AA1278" s="16">
        <v>0</v>
      </c>
      <c r="AB1278" s="16">
        <v>0</v>
      </c>
      <c r="AC1278" s="16">
        <v>0</v>
      </c>
      <c r="AD1278" s="17">
        <v>0</v>
      </c>
    </row>
    <row r="1279" spans="2:30" x14ac:dyDescent="0.2">
      <c r="B1279" s="13" t="s">
        <v>2514</v>
      </c>
      <c r="C1279" s="10" t="s">
        <v>2791</v>
      </c>
      <c r="D1279" s="10" t="s">
        <v>2796</v>
      </c>
      <c r="E1279" s="10" t="s">
        <v>140</v>
      </c>
      <c r="F1279" s="10" t="s">
        <v>72</v>
      </c>
      <c r="G1279" s="10" t="s">
        <v>2794</v>
      </c>
      <c r="H1279" s="10" t="s">
        <v>3397</v>
      </c>
      <c r="I1279" s="10" t="s">
        <v>74</v>
      </c>
      <c r="J1279" s="10" t="s">
        <v>24</v>
      </c>
      <c r="K1279" s="10" t="s">
        <v>69</v>
      </c>
      <c r="L1279" s="14">
        <v>170</v>
      </c>
      <c r="M1279" s="14">
        <v>68</v>
      </c>
      <c r="N1279" s="14">
        <f>M1279*O1279</f>
        <v>204</v>
      </c>
      <c r="O1279" s="12">
        <f t="shared" si="20"/>
        <v>3</v>
      </c>
      <c r="P1279" s="15" t="s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2</v>
      </c>
      <c r="Y1279" s="16">
        <v>1</v>
      </c>
      <c r="Z1279" s="16">
        <v>0</v>
      </c>
      <c r="AA1279" s="16">
        <v>0</v>
      </c>
      <c r="AB1279" s="16">
        <v>0</v>
      </c>
      <c r="AC1279" s="16">
        <v>0</v>
      </c>
      <c r="AD1279" s="17">
        <v>0</v>
      </c>
    </row>
    <row r="1280" spans="2:30" x14ac:dyDescent="0.2">
      <c r="B1280" s="13" t="s">
        <v>2514</v>
      </c>
      <c r="C1280" s="10" t="s">
        <v>2791</v>
      </c>
      <c r="D1280" s="10" t="s">
        <v>2796</v>
      </c>
      <c r="E1280" s="10" t="s">
        <v>2793</v>
      </c>
      <c r="F1280" s="10" t="s">
        <v>72</v>
      </c>
      <c r="G1280" s="10" t="s">
        <v>2794</v>
      </c>
      <c r="H1280" s="10" t="s">
        <v>3397</v>
      </c>
      <c r="I1280" s="10" t="s">
        <v>74</v>
      </c>
      <c r="J1280" s="10" t="s">
        <v>24</v>
      </c>
      <c r="K1280" s="10" t="s">
        <v>69</v>
      </c>
      <c r="L1280" s="14">
        <v>170</v>
      </c>
      <c r="M1280" s="14">
        <v>68</v>
      </c>
      <c r="N1280" s="14">
        <f>M1280*O1280</f>
        <v>68</v>
      </c>
      <c r="O1280" s="12">
        <f t="shared" si="20"/>
        <v>1</v>
      </c>
      <c r="P1280" s="15" t="s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0</v>
      </c>
      <c r="X1280" s="16">
        <v>1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7">
        <v>0</v>
      </c>
    </row>
    <row r="1281" spans="2:30" x14ac:dyDescent="0.2">
      <c r="B1281" s="13" t="s">
        <v>2514</v>
      </c>
      <c r="C1281" s="10" t="s">
        <v>2791</v>
      </c>
      <c r="D1281" s="10" t="s">
        <v>2796</v>
      </c>
      <c r="E1281" s="10" t="s">
        <v>674</v>
      </c>
      <c r="F1281" s="10" t="s">
        <v>675</v>
      </c>
      <c r="G1281" s="10" t="s">
        <v>2794</v>
      </c>
      <c r="H1281" s="10" t="s">
        <v>3397</v>
      </c>
      <c r="I1281" s="10" t="s">
        <v>74</v>
      </c>
      <c r="J1281" s="10" t="s">
        <v>24</v>
      </c>
      <c r="K1281" s="10" t="s">
        <v>69</v>
      </c>
      <c r="L1281" s="14">
        <v>170</v>
      </c>
      <c r="M1281" s="14">
        <v>68</v>
      </c>
      <c r="N1281" s="14">
        <f>M1281*O1281</f>
        <v>68</v>
      </c>
      <c r="O1281" s="12">
        <f t="shared" si="20"/>
        <v>1</v>
      </c>
      <c r="P1281" s="15" t="s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1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7">
        <v>0</v>
      </c>
    </row>
    <row r="1282" spans="2:30" x14ac:dyDescent="0.2">
      <c r="B1282" s="13" t="s">
        <v>2514</v>
      </c>
      <c r="C1282" s="10" t="s">
        <v>2791</v>
      </c>
      <c r="D1282" s="10" t="s">
        <v>2797</v>
      </c>
      <c r="E1282" s="10" t="s">
        <v>287</v>
      </c>
      <c r="F1282" s="10" t="s">
        <v>288</v>
      </c>
      <c r="G1282" s="10" t="s">
        <v>2794</v>
      </c>
      <c r="H1282" s="10" t="s">
        <v>3397</v>
      </c>
      <c r="I1282" s="10" t="s">
        <v>74</v>
      </c>
      <c r="J1282" s="10" t="s">
        <v>24</v>
      </c>
      <c r="K1282" s="10" t="s">
        <v>69</v>
      </c>
      <c r="L1282" s="14">
        <v>250</v>
      </c>
      <c r="M1282" s="14">
        <v>100</v>
      </c>
      <c r="N1282" s="14">
        <f>M1282*O1282</f>
        <v>100</v>
      </c>
      <c r="O1282" s="12">
        <f t="shared" si="20"/>
        <v>1</v>
      </c>
      <c r="P1282" s="15" t="s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1</v>
      </c>
      <c r="Z1282" s="16">
        <v>0</v>
      </c>
      <c r="AA1282" s="16">
        <v>0</v>
      </c>
      <c r="AB1282" s="16">
        <v>0</v>
      </c>
      <c r="AC1282" s="16">
        <v>0</v>
      </c>
      <c r="AD1282" s="17">
        <v>0</v>
      </c>
    </row>
    <row r="1283" spans="2:30" x14ac:dyDescent="0.2">
      <c r="B1283" s="13" t="s">
        <v>2514</v>
      </c>
      <c r="C1283" s="10" t="s">
        <v>2791</v>
      </c>
      <c r="D1283" s="10" t="s">
        <v>2797</v>
      </c>
      <c r="E1283" s="10" t="s">
        <v>2798</v>
      </c>
      <c r="F1283" s="10" t="s">
        <v>72</v>
      </c>
      <c r="G1283" s="10" t="s">
        <v>2794</v>
      </c>
      <c r="H1283" s="10" t="s">
        <v>3397</v>
      </c>
      <c r="I1283" s="10" t="s">
        <v>74</v>
      </c>
      <c r="J1283" s="10" t="s">
        <v>24</v>
      </c>
      <c r="K1283" s="10" t="s">
        <v>69</v>
      </c>
      <c r="L1283" s="14">
        <v>250</v>
      </c>
      <c r="M1283" s="14">
        <v>100</v>
      </c>
      <c r="N1283" s="14">
        <f>M1283*O1283</f>
        <v>100</v>
      </c>
      <c r="O1283" s="12">
        <f t="shared" si="20"/>
        <v>1</v>
      </c>
      <c r="P1283" s="15" t="s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1</v>
      </c>
      <c r="Z1283" s="16">
        <v>0</v>
      </c>
      <c r="AA1283" s="16">
        <v>0</v>
      </c>
      <c r="AB1283" s="16">
        <v>0</v>
      </c>
      <c r="AC1283" s="16">
        <v>0</v>
      </c>
      <c r="AD1283" s="17">
        <v>0</v>
      </c>
    </row>
    <row r="1284" spans="2:30" x14ac:dyDescent="0.2">
      <c r="B1284" s="13" t="s">
        <v>2514</v>
      </c>
      <c r="C1284" s="10" t="s">
        <v>2791</v>
      </c>
      <c r="D1284" s="10" t="s">
        <v>2799</v>
      </c>
      <c r="E1284" s="10" t="s">
        <v>439</v>
      </c>
      <c r="F1284" s="10" t="s">
        <v>440</v>
      </c>
      <c r="G1284" s="10" t="s">
        <v>2794</v>
      </c>
      <c r="H1284" s="10" t="s">
        <v>3396</v>
      </c>
      <c r="I1284" s="10" t="s">
        <v>74</v>
      </c>
      <c r="J1284" s="10" t="s">
        <v>24</v>
      </c>
      <c r="K1284" s="10" t="s">
        <v>69</v>
      </c>
      <c r="L1284" s="14">
        <v>169</v>
      </c>
      <c r="M1284" s="14">
        <v>67.599999999999994</v>
      </c>
      <c r="N1284" s="14">
        <f>M1284*O1284</f>
        <v>67.599999999999994</v>
      </c>
      <c r="O1284" s="12">
        <f t="shared" si="20"/>
        <v>1</v>
      </c>
      <c r="P1284" s="15" t="s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1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7">
        <v>0</v>
      </c>
    </row>
    <row r="1285" spans="2:30" x14ac:dyDescent="0.2">
      <c r="B1285" s="13" t="s">
        <v>2514</v>
      </c>
      <c r="C1285" s="10" t="s">
        <v>2791</v>
      </c>
      <c r="D1285" s="10" t="s">
        <v>2799</v>
      </c>
      <c r="E1285" s="10" t="s">
        <v>81</v>
      </c>
      <c r="F1285" s="10" t="s">
        <v>82</v>
      </c>
      <c r="G1285" s="10" t="s">
        <v>2794</v>
      </c>
      <c r="H1285" s="10" t="s">
        <v>3396</v>
      </c>
      <c r="I1285" s="10" t="s">
        <v>74</v>
      </c>
      <c r="J1285" s="10" t="s">
        <v>24</v>
      </c>
      <c r="K1285" s="10" t="s">
        <v>69</v>
      </c>
      <c r="L1285" s="14">
        <v>169</v>
      </c>
      <c r="M1285" s="14">
        <v>67.599999999999994</v>
      </c>
      <c r="N1285" s="14">
        <f>M1285*O1285</f>
        <v>67.599999999999994</v>
      </c>
      <c r="O1285" s="12">
        <f t="shared" si="20"/>
        <v>1</v>
      </c>
      <c r="P1285" s="15" t="s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1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7">
        <v>0</v>
      </c>
    </row>
    <row r="1286" spans="2:30" x14ac:dyDescent="0.2">
      <c r="B1286" s="13" t="s">
        <v>2514</v>
      </c>
      <c r="C1286" s="10" t="s">
        <v>2791</v>
      </c>
      <c r="D1286" s="10" t="s">
        <v>2800</v>
      </c>
      <c r="E1286" s="10" t="s">
        <v>323</v>
      </c>
      <c r="F1286" s="10" t="s">
        <v>324</v>
      </c>
      <c r="G1286" s="10" t="s">
        <v>2794</v>
      </c>
      <c r="H1286" s="10" t="s">
        <v>3396</v>
      </c>
      <c r="I1286" s="10" t="s">
        <v>74</v>
      </c>
      <c r="J1286" s="10" t="s">
        <v>24</v>
      </c>
      <c r="K1286" s="10" t="s">
        <v>69</v>
      </c>
      <c r="L1286" s="14">
        <v>159</v>
      </c>
      <c r="M1286" s="14">
        <v>63.6</v>
      </c>
      <c r="N1286" s="14">
        <f>M1286*O1286</f>
        <v>63.6</v>
      </c>
      <c r="O1286" s="12">
        <f t="shared" si="20"/>
        <v>1</v>
      </c>
      <c r="P1286" s="15" t="s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1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7">
        <v>0</v>
      </c>
    </row>
    <row r="1287" spans="2:30" x14ac:dyDescent="0.2">
      <c r="B1287" s="13" t="s">
        <v>2514</v>
      </c>
      <c r="C1287" s="10" t="s">
        <v>2791</v>
      </c>
      <c r="D1287" s="10" t="s">
        <v>2800</v>
      </c>
      <c r="E1287" s="10" t="s">
        <v>2786</v>
      </c>
      <c r="F1287" s="10" t="s">
        <v>72</v>
      </c>
      <c r="G1287" s="10" t="s">
        <v>2794</v>
      </c>
      <c r="H1287" s="10" t="s">
        <v>3396</v>
      </c>
      <c r="I1287" s="10" t="s">
        <v>74</v>
      </c>
      <c r="J1287" s="10" t="s">
        <v>24</v>
      </c>
      <c r="K1287" s="10" t="s">
        <v>69</v>
      </c>
      <c r="L1287" s="14">
        <v>159</v>
      </c>
      <c r="M1287" s="14">
        <v>63.6</v>
      </c>
      <c r="N1287" s="14">
        <f>M1287*O1287</f>
        <v>127.2</v>
      </c>
      <c r="O1287" s="12">
        <f t="shared" si="20"/>
        <v>2</v>
      </c>
      <c r="P1287" s="15" t="s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2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7">
        <v>0</v>
      </c>
    </row>
    <row r="1288" spans="2:30" x14ac:dyDescent="0.2">
      <c r="B1288" s="13" t="s">
        <v>2514</v>
      </c>
      <c r="C1288" s="10" t="s">
        <v>2801</v>
      </c>
      <c r="D1288" s="10" t="s">
        <v>2519</v>
      </c>
      <c r="E1288" s="10" t="s">
        <v>0</v>
      </c>
      <c r="F1288" s="10" t="s">
        <v>72</v>
      </c>
      <c r="G1288" s="10" t="s">
        <v>2802</v>
      </c>
      <c r="H1288" s="10" t="s">
        <v>3396</v>
      </c>
      <c r="I1288" s="10" t="s">
        <v>74</v>
      </c>
      <c r="J1288" s="10" t="s">
        <v>24</v>
      </c>
      <c r="K1288" s="10" t="s">
        <v>69</v>
      </c>
      <c r="L1288" s="14">
        <v>199</v>
      </c>
      <c r="M1288" s="14">
        <v>79.599999999999994</v>
      </c>
      <c r="N1288" s="14">
        <f>M1288*O1288</f>
        <v>79.599999999999994</v>
      </c>
      <c r="O1288" s="12">
        <f t="shared" ref="O1288:O1351" si="21">SUM(Q1288:AD1288)</f>
        <v>1</v>
      </c>
      <c r="P1288" s="15" t="s">
        <v>0</v>
      </c>
      <c r="Q1288" s="16">
        <v>0</v>
      </c>
      <c r="R1288" s="16">
        <v>0</v>
      </c>
      <c r="S1288" s="16">
        <v>0</v>
      </c>
      <c r="T1288" s="16">
        <v>1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7">
        <v>0</v>
      </c>
    </row>
    <row r="1289" spans="2:30" x14ac:dyDescent="0.2">
      <c r="B1289" s="13" t="s">
        <v>2514</v>
      </c>
      <c r="C1289" s="10" t="s">
        <v>2803</v>
      </c>
      <c r="D1289" s="10" t="s">
        <v>2804</v>
      </c>
      <c r="E1289" s="10" t="s">
        <v>0</v>
      </c>
      <c r="F1289" s="10" t="s">
        <v>72</v>
      </c>
      <c r="G1289" s="10" t="s">
        <v>2805</v>
      </c>
      <c r="H1289" s="10" t="s">
        <v>3397</v>
      </c>
      <c r="I1289" s="10" t="s">
        <v>74</v>
      </c>
      <c r="J1289" s="10" t="s">
        <v>24</v>
      </c>
      <c r="K1289" s="10" t="s">
        <v>69</v>
      </c>
      <c r="L1289" s="14">
        <v>150</v>
      </c>
      <c r="M1289" s="14">
        <v>60</v>
      </c>
      <c r="N1289" s="14">
        <f>M1289*O1289</f>
        <v>720</v>
      </c>
      <c r="O1289" s="12">
        <f t="shared" si="21"/>
        <v>12</v>
      </c>
      <c r="P1289" s="15" t="s">
        <v>0</v>
      </c>
      <c r="Q1289" s="16">
        <v>0</v>
      </c>
      <c r="R1289" s="16">
        <v>0</v>
      </c>
      <c r="S1289" s="16">
        <v>2</v>
      </c>
      <c r="T1289" s="16">
        <v>4</v>
      </c>
      <c r="U1289" s="16">
        <v>3</v>
      </c>
      <c r="V1289" s="16">
        <v>2</v>
      </c>
      <c r="W1289" s="16">
        <v>0</v>
      </c>
      <c r="X1289" s="16">
        <v>1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7">
        <v>0</v>
      </c>
    </row>
    <row r="1290" spans="2:30" x14ac:dyDescent="0.2">
      <c r="B1290" s="13" t="s">
        <v>2514</v>
      </c>
      <c r="C1290" s="10" t="s">
        <v>2803</v>
      </c>
      <c r="D1290" s="10" t="s">
        <v>2806</v>
      </c>
      <c r="E1290" s="10" t="s">
        <v>0</v>
      </c>
      <c r="F1290" s="10" t="s">
        <v>72</v>
      </c>
      <c r="G1290" s="10" t="s">
        <v>2805</v>
      </c>
      <c r="H1290" s="10" t="s">
        <v>3396</v>
      </c>
      <c r="I1290" s="10" t="s">
        <v>74</v>
      </c>
      <c r="J1290" s="10" t="s">
        <v>24</v>
      </c>
      <c r="K1290" s="10" t="s">
        <v>69</v>
      </c>
      <c r="L1290" s="14">
        <v>260</v>
      </c>
      <c r="M1290" s="14">
        <v>104</v>
      </c>
      <c r="N1290" s="14">
        <f>M1290*O1290</f>
        <v>104</v>
      </c>
      <c r="O1290" s="12">
        <f t="shared" si="21"/>
        <v>1</v>
      </c>
      <c r="P1290" s="15" t="s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1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7">
        <v>0</v>
      </c>
    </row>
    <row r="1291" spans="2:30" x14ac:dyDescent="0.2">
      <c r="B1291" s="13" t="s">
        <v>2514</v>
      </c>
      <c r="C1291" s="10" t="s">
        <v>2803</v>
      </c>
      <c r="D1291" s="10" t="s">
        <v>2566</v>
      </c>
      <c r="E1291" s="10" t="s">
        <v>0</v>
      </c>
      <c r="F1291" s="10" t="s">
        <v>72</v>
      </c>
      <c r="G1291" s="10" t="s">
        <v>2805</v>
      </c>
      <c r="H1291" s="10" t="s">
        <v>3396</v>
      </c>
      <c r="I1291" s="10" t="s">
        <v>74</v>
      </c>
      <c r="J1291" s="10" t="s">
        <v>24</v>
      </c>
      <c r="K1291" s="10" t="s">
        <v>69</v>
      </c>
      <c r="L1291" s="14">
        <v>130</v>
      </c>
      <c r="M1291" s="14">
        <v>52</v>
      </c>
      <c r="N1291" s="14">
        <f>M1291*O1291</f>
        <v>208</v>
      </c>
      <c r="O1291" s="12">
        <f t="shared" si="21"/>
        <v>4</v>
      </c>
      <c r="P1291" s="15" t="s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1</v>
      </c>
      <c r="V1291" s="16">
        <v>0</v>
      </c>
      <c r="W1291" s="16">
        <v>1</v>
      </c>
      <c r="X1291" s="16">
        <v>1</v>
      </c>
      <c r="Y1291" s="16">
        <v>0</v>
      </c>
      <c r="Z1291" s="16">
        <v>0</v>
      </c>
      <c r="AA1291" s="16">
        <v>1</v>
      </c>
      <c r="AB1291" s="16">
        <v>0</v>
      </c>
      <c r="AC1291" s="16">
        <v>0</v>
      </c>
      <c r="AD1291" s="17">
        <v>0</v>
      </c>
    </row>
    <row r="1292" spans="2:30" x14ac:dyDescent="0.2">
      <c r="B1292" s="13" t="s">
        <v>2514</v>
      </c>
      <c r="C1292" s="10" t="s">
        <v>2807</v>
      </c>
      <c r="D1292" s="10" t="s">
        <v>2808</v>
      </c>
      <c r="E1292" s="10" t="s">
        <v>0</v>
      </c>
      <c r="F1292" s="10" t="s">
        <v>72</v>
      </c>
      <c r="G1292" s="10" t="s">
        <v>2809</v>
      </c>
      <c r="H1292" s="10" t="s">
        <v>3397</v>
      </c>
      <c r="I1292" s="10" t="s">
        <v>74</v>
      </c>
      <c r="J1292" s="10" t="s">
        <v>24</v>
      </c>
      <c r="K1292" s="10" t="s">
        <v>69</v>
      </c>
      <c r="L1292" s="14">
        <v>165</v>
      </c>
      <c r="M1292" s="14">
        <v>66</v>
      </c>
      <c r="N1292" s="14">
        <f>M1292*O1292</f>
        <v>66</v>
      </c>
      <c r="O1292" s="12">
        <f t="shared" si="21"/>
        <v>1</v>
      </c>
      <c r="P1292" s="15" t="s">
        <v>0</v>
      </c>
      <c r="Q1292" s="16">
        <v>0</v>
      </c>
      <c r="R1292" s="16">
        <v>0</v>
      </c>
      <c r="S1292" s="16">
        <v>0</v>
      </c>
      <c r="T1292" s="16">
        <v>1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7">
        <v>0</v>
      </c>
    </row>
    <row r="1293" spans="2:30" x14ac:dyDescent="0.2">
      <c r="B1293" s="13" t="s">
        <v>2514</v>
      </c>
      <c r="C1293" s="10" t="s">
        <v>2803</v>
      </c>
      <c r="D1293" s="10" t="s">
        <v>2808</v>
      </c>
      <c r="E1293" s="10" t="s">
        <v>0</v>
      </c>
      <c r="F1293" s="10" t="s">
        <v>72</v>
      </c>
      <c r="G1293" s="10" t="s">
        <v>2805</v>
      </c>
      <c r="H1293" s="10" t="s">
        <v>3397</v>
      </c>
      <c r="I1293" s="10" t="s">
        <v>74</v>
      </c>
      <c r="J1293" s="10" t="s">
        <v>24</v>
      </c>
      <c r="K1293" s="10" t="s">
        <v>69</v>
      </c>
      <c r="L1293" s="14">
        <v>165</v>
      </c>
      <c r="M1293" s="14">
        <v>66</v>
      </c>
      <c r="N1293" s="14">
        <f>M1293*O1293</f>
        <v>198</v>
      </c>
      <c r="O1293" s="12">
        <f t="shared" si="21"/>
        <v>3</v>
      </c>
      <c r="P1293" s="15" t="s">
        <v>0</v>
      </c>
      <c r="Q1293" s="16">
        <v>0</v>
      </c>
      <c r="R1293" s="16">
        <v>0</v>
      </c>
      <c r="S1293" s="16">
        <v>0</v>
      </c>
      <c r="T1293" s="16">
        <v>1</v>
      </c>
      <c r="U1293" s="16">
        <v>1</v>
      </c>
      <c r="V1293" s="16">
        <v>1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7">
        <v>0</v>
      </c>
    </row>
    <row r="1294" spans="2:30" x14ac:dyDescent="0.2">
      <c r="B1294" s="13" t="s">
        <v>2514</v>
      </c>
      <c r="C1294" s="10" t="s">
        <v>2803</v>
      </c>
      <c r="D1294" s="10" t="s">
        <v>2540</v>
      </c>
      <c r="E1294" s="10" t="s">
        <v>0</v>
      </c>
      <c r="F1294" s="10" t="s">
        <v>72</v>
      </c>
      <c r="G1294" s="10" t="s">
        <v>2805</v>
      </c>
      <c r="H1294" s="10" t="s">
        <v>3397</v>
      </c>
      <c r="I1294" s="10" t="s">
        <v>74</v>
      </c>
      <c r="J1294" s="10" t="s">
        <v>24</v>
      </c>
      <c r="K1294" s="10" t="s">
        <v>69</v>
      </c>
      <c r="L1294" s="14">
        <v>180</v>
      </c>
      <c r="M1294" s="14">
        <v>72</v>
      </c>
      <c r="N1294" s="14">
        <f>M1294*O1294</f>
        <v>144</v>
      </c>
      <c r="O1294" s="12">
        <f t="shared" si="21"/>
        <v>2</v>
      </c>
      <c r="P1294" s="15" t="s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1</v>
      </c>
      <c r="W1294" s="16">
        <v>1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7">
        <v>0</v>
      </c>
    </row>
    <row r="1295" spans="2:30" x14ac:dyDescent="0.2">
      <c r="B1295" s="13" t="s">
        <v>2514</v>
      </c>
      <c r="C1295" s="10" t="s">
        <v>2803</v>
      </c>
      <c r="D1295" s="10" t="s">
        <v>2573</v>
      </c>
      <c r="E1295" s="10" t="s">
        <v>0</v>
      </c>
      <c r="F1295" s="10" t="s">
        <v>72</v>
      </c>
      <c r="G1295" s="10" t="s">
        <v>2805</v>
      </c>
      <c r="H1295" s="10" t="s">
        <v>3397</v>
      </c>
      <c r="I1295" s="10" t="s">
        <v>74</v>
      </c>
      <c r="J1295" s="10" t="s">
        <v>24</v>
      </c>
      <c r="K1295" s="10" t="s">
        <v>69</v>
      </c>
      <c r="L1295" s="14">
        <v>140</v>
      </c>
      <c r="M1295" s="14">
        <v>56</v>
      </c>
      <c r="N1295" s="14">
        <f>M1295*O1295</f>
        <v>56</v>
      </c>
      <c r="O1295" s="12">
        <f t="shared" si="21"/>
        <v>1</v>
      </c>
      <c r="P1295" s="15" t="s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1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7">
        <v>0</v>
      </c>
    </row>
    <row r="1296" spans="2:30" x14ac:dyDescent="0.2">
      <c r="B1296" s="13" t="s">
        <v>2514</v>
      </c>
      <c r="C1296" s="10" t="s">
        <v>2803</v>
      </c>
      <c r="D1296" s="10" t="s">
        <v>2810</v>
      </c>
      <c r="E1296" s="10" t="s">
        <v>0</v>
      </c>
      <c r="F1296" s="10" t="s">
        <v>72</v>
      </c>
      <c r="G1296" s="10" t="s">
        <v>2805</v>
      </c>
      <c r="H1296" s="10" t="s">
        <v>3397</v>
      </c>
      <c r="I1296" s="10" t="s">
        <v>74</v>
      </c>
      <c r="J1296" s="10" t="s">
        <v>24</v>
      </c>
      <c r="K1296" s="10" t="s">
        <v>69</v>
      </c>
      <c r="L1296" s="14">
        <v>145</v>
      </c>
      <c r="M1296" s="14">
        <v>58</v>
      </c>
      <c r="N1296" s="14">
        <f>M1296*O1296</f>
        <v>174</v>
      </c>
      <c r="O1296" s="12">
        <f t="shared" si="21"/>
        <v>3</v>
      </c>
      <c r="P1296" s="15" t="s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1</v>
      </c>
      <c r="W1296" s="16">
        <v>1</v>
      </c>
      <c r="X1296" s="16">
        <v>0</v>
      </c>
      <c r="Y1296" s="16">
        <v>0</v>
      </c>
      <c r="Z1296" s="16">
        <v>0</v>
      </c>
      <c r="AA1296" s="16">
        <v>1</v>
      </c>
      <c r="AB1296" s="16">
        <v>0</v>
      </c>
      <c r="AC1296" s="16">
        <v>0</v>
      </c>
      <c r="AD1296" s="17">
        <v>0</v>
      </c>
    </row>
    <row r="1297" spans="2:30" x14ac:dyDescent="0.2">
      <c r="B1297" s="13" t="s">
        <v>2514</v>
      </c>
      <c r="C1297" s="10" t="s">
        <v>2803</v>
      </c>
      <c r="D1297" s="10" t="s">
        <v>2542</v>
      </c>
      <c r="E1297" s="10" t="s">
        <v>0</v>
      </c>
      <c r="F1297" s="10" t="s">
        <v>72</v>
      </c>
      <c r="G1297" s="10" t="s">
        <v>2805</v>
      </c>
      <c r="H1297" s="10" t="s">
        <v>3397</v>
      </c>
      <c r="I1297" s="10" t="s">
        <v>74</v>
      </c>
      <c r="J1297" s="10" t="s">
        <v>24</v>
      </c>
      <c r="K1297" s="10" t="s">
        <v>69</v>
      </c>
      <c r="L1297" s="14">
        <v>200</v>
      </c>
      <c r="M1297" s="14">
        <v>80</v>
      </c>
      <c r="N1297" s="14">
        <f>M1297*O1297</f>
        <v>400</v>
      </c>
      <c r="O1297" s="12">
        <f t="shared" si="21"/>
        <v>5</v>
      </c>
      <c r="P1297" s="15" t="s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1</v>
      </c>
      <c r="V1297" s="16">
        <v>1</v>
      </c>
      <c r="W1297" s="16">
        <v>0</v>
      </c>
      <c r="X1297" s="16">
        <v>1</v>
      </c>
      <c r="Y1297" s="16">
        <v>1</v>
      </c>
      <c r="Z1297" s="16">
        <v>1</v>
      </c>
      <c r="AA1297" s="16">
        <v>0</v>
      </c>
      <c r="AB1297" s="16">
        <v>0</v>
      </c>
      <c r="AC1297" s="16">
        <v>0</v>
      </c>
      <c r="AD1297" s="17">
        <v>0</v>
      </c>
    </row>
    <row r="1298" spans="2:30" x14ac:dyDescent="0.2">
      <c r="B1298" s="13" t="s">
        <v>2514</v>
      </c>
      <c r="C1298" s="10" t="s">
        <v>2803</v>
      </c>
      <c r="D1298" s="10" t="s">
        <v>2811</v>
      </c>
      <c r="E1298" s="10" t="s">
        <v>0</v>
      </c>
      <c r="F1298" s="10" t="s">
        <v>72</v>
      </c>
      <c r="G1298" s="10" t="s">
        <v>2805</v>
      </c>
      <c r="H1298" s="10" t="s">
        <v>3397</v>
      </c>
      <c r="I1298" s="10" t="s">
        <v>74</v>
      </c>
      <c r="J1298" s="10" t="s">
        <v>24</v>
      </c>
      <c r="K1298" s="10" t="s">
        <v>69</v>
      </c>
      <c r="L1298" s="14">
        <v>240</v>
      </c>
      <c r="M1298" s="14">
        <v>96</v>
      </c>
      <c r="N1298" s="14">
        <f>M1298*O1298</f>
        <v>192</v>
      </c>
      <c r="O1298" s="12">
        <f t="shared" si="21"/>
        <v>2</v>
      </c>
      <c r="P1298" s="15" t="s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1</v>
      </c>
      <c r="Y1298" s="16">
        <v>1</v>
      </c>
      <c r="Z1298" s="16">
        <v>0</v>
      </c>
      <c r="AA1298" s="16">
        <v>0</v>
      </c>
      <c r="AB1298" s="16">
        <v>0</v>
      </c>
      <c r="AC1298" s="16">
        <v>0</v>
      </c>
      <c r="AD1298" s="17">
        <v>0</v>
      </c>
    </row>
    <row r="1299" spans="2:30" x14ac:dyDescent="0.2">
      <c r="B1299" s="13" t="s">
        <v>2514</v>
      </c>
      <c r="C1299" s="10" t="s">
        <v>2812</v>
      </c>
      <c r="D1299" s="10" t="s">
        <v>2540</v>
      </c>
      <c r="E1299" s="10" t="s">
        <v>0</v>
      </c>
      <c r="F1299" s="10" t="s">
        <v>72</v>
      </c>
      <c r="G1299" s="10" t="s">
        <v>2813</v>
      </c>
      <c r="H1299" s="10" t="s">
        <v>3397</v>
      </c>
      <c r="I1299" s="10" t="s">
        <v>74</v>
      </c>
      <c r="J1299" s="10" t="s">
        <v>24</v>
      </c>
      <c r="K1299" s="10" t="s">
        <v>69</v>
      </c>
      <c r="L1299" s="14">
        <v>180</v>
      </c>
      <c r="M1299" s="14">
        <v>72</v>
      </c>
      <c r="N1299" s="14">
        <f>M1299*O1299</f>
        <v>216</v>
      </c>
      <c r="O1299" s="12">
        <f t="shared" si="21"/>
        <v>3</v>
      </c>
      <c r="P1299" s="15" t="s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1</v>
      </c>
      <c r="V1299" s="16">
        <v>1</v>
      </c>
      <c r="W1299" s="16">
        <v>0</v>
      </c>
      <c r="X1299" s="16">
        <v>0</v>
      </c>
      <c r="Y1299" s="16">
        <v>1</v>
      </c>
      <c r="Z1299" s="16">
        <v>0</v>
      </c>
      <c r="AA1299" s="16">
        <v>0</v>
      </c>
      <c r="AB1299" s="16">
        <v>0</v>
      </c>
      <c r="AC1299" s="16">
        <v>0</v>
      </c>
      <c r="AD1299" s="17">
        <v>0</v>
      </c>
    </row>
    <row r="1300" spans="2:30" x14ac:dyDescent="0.2">
      <c r="B1300" s="13" t="s">
        <v>2514</v>
      </c>
      <c r="C1300" s="10" t="s">
        <v>2812</v>
      </c>
      <c r="D1300" s="10" t="s">
        <v>2573</v>
      </c>
      <c r="E1300" s="10" t="s">
        <v>0</v>
      </c>
      <c r="F1300" s="10" t="s">
        <v>72</v>
      </c>
      <c r="G1300" s="10" t="s">
        <v>2813</v>
      </c>
      <c r="H1300" s="10" t="s">
        <v>3397</v>
      </c>
      <c r="I1300" s="10" t="s">
        <v>74</v>
      </c>
      <c r="J1300" s="10" t="s">
        <v>24</v>
      </c>
      <c r="K1300" s="10" t="s">
        <v>69</v>
      </c>
      <c r="L1300" s="14">
        <v>140</v>
      </c>
      <c r="M1300" s="14">
        <v>56</v>
      </c>
      <c r="N1300" s="14">
        <f>M1300*O1300</f>
        <v>616</v>
      </c>
      <c r="O1300" s="12">
        <f t="shared" si="21"/>
        <v>11</v>
      </c>
      <c r="P1300" s="15" t="s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3</v>
      </c>
      <c r="V1300" s="16">
        <v>1</v>
      </c>
      <c r="W1300" s="16">
        <v>4</v>
      </c>
      <c r="X1300" s="16">
        <v>2</v>
      </c>
      <c r="Y1300" s="16">
        <v>1</v>
      </c>
      <c r="Z1300" s="16">
        <v>0</v>
      </c>
      <c r="AA1300" s="16">
        <v>0</v>
      </c>
      <c r="AB1300" s="16">
        <v>0</v>
      </c>
      <c r="AC1300" s="16">
        <v>0</v>
      </c>
      <c r="AD1300" s="17">
        <v>0</v>
      </c>
    </row>
    <row r="1301" spans="2:30" x14ac:dyDescent="0.2">
      <c r="B1301" s="13" t="s">
        <v>2514</v>
      </c>
      <c r="C1301" s="10" t="s">
        <v>2807</v>
      </c>
      <c r="D1301" s="10" t="s">
        <v>2545</v>
      </c>
      <c r="E1301" s="10" t="s">
        <v>20</v>
      </c>
      <c r="F1301" s="10" t="s">
        <v>72</v>
      </c>
      <c r="G1301" s="10" t="s">
        <v>2809</v>
      </c>
      <c r="H1301" s="10" t="s">
        <v>3396</v>
      </c>
      <c r="I1301" s="10" t="s">
        <v>74</v>
      </c>
      <c r="J1301" s="10" t="s">
        <v>24</v>
      </c>
      <c r="K1301" s="10" t="s">
        <v>69</v>
      </c>
      <c r="L1301" s="14">
        <v>175</v>
      </c>
      <c r="M1301" s="14">
        <v>70</v>
      </c>
      <c r="N1301" s="14">
        <f>M1301*O1301</f>
        <v>280</v>
      </c>
      <c r="O1301" s="12">
        <f t="shared" si="21"/>
        <v>4</v>
      </c>
      <c r="P1301" s="15" t="s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4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7">
        <v>0</v>
      </c>
    </row>
    <row r="1302" spans="2:30" x14ac:dyDescent="0.2">
      <c r="B1302" s="13" t="s">
        <v>2514</v>
      </c>
      <c r="C1302" s="10" t="s">
        <v>2807</v>
      </c>
      <c r="D1302" s="10" t="s">
        <v>2814</v>
      </c>
      <c r="E1302" s="10" t="s">
        <v>0</v>
      </c>
      <c r="F1302" s="10" t="s">
        <v>72</v>
      </c>
      <c r="G1302" s="10" t="s">
        <v>2809</v>
      </c>
      <c r="H1302" s="10" t="s">
        <v>3396</v>
      </c>
      <c r="I1302" s="10" t="s">
        <v>74</v>
      </c>
      <c r="J1302" s="10" t="s">
        <v>24</v>
      </c>
      <c r="K1302" s="10" t="s">
        <v>69</v>
      </c>
      <c r="L1302" s="14">
        <v>175</v>
      </c>
      <c r="M1302" s="14">
        <v>70</v>
      </c>
      <c r="N1302" s="14">
        <f>M1302*O1302</f>
        <v>140</v>
      </c>
      <c r="O1302" s="12">
        <f t="shared" si="21"/>
        <v>2</v>
      </c>
      <c r="P1302" s="15" t="s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2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7">
        <v>0</v>
      </c>
    </row>
    <row r="1303" spans="2:30" x14ac:dyDescent="0.2">
      <c r="B1303" s="13" t="s">
        <v>2514</v>
      </c>
      <c r="C1303" s="10" t="s">
        <v>2803</v>
      </c>
      <c r="D1303" s="10" t="s">
        <v>2814</v>
      </c>
      <c r="E1303" s="10" t="s">
        <v>0</v>
      </c>
      <c r="F1303" s="10" t="s">
        <v>72</v>
      </c>
      <c r="G1303" s="10" t="s">
        <v>2805</v>
      </c>
      <c r="H1303" s="10" t="s">
        <v>3396</v>
      </c>
      <c r="I1303" s="10" t="s">
        <v>74</v>
      </c>
      <c r="J1303" s="10" t="s">
        <v>24</v>
      </c>
      <c r="K1303" s="10" t="s">
        <v>69</v>
      </c>
      <c r="L1303" s="14">
        <v>175</v>
      </c>
      <c r="M1303" s="14">
        <v>70</v>
      </c>
      <c r="N1303" s="14">
        <f>M1303*O1303</f>
        <v>350</v>
      </c>
      <c r="O1303" s="12">
        <f t="shared" si="21"/>
        <v>5</v>
      </c>
      <c r="P1303" s="15" t="s">
        <v>0</v>
      </c>
      <c r="Q1303" s="16">
        <v>0</v>
      </c>
      <c r="R1303" s="16">
        <v>0</v>
      </c>
      <c r="S1303" s="16">
        <v>0</v>
      </c>
      <c r="T1303" s="16">
        <v>1</v>
      </c>
      <c r="U1303" s="16">
        <v>1</v>
      </c>
      <c r="V1303" s="16">
        <v>1</v>
      </c>
      <c r="W1303" s="16">
        <v>0</v>
      </c>
      <c r="X1303" s="16">
        <v>0</v>
      </c>
      <c r="Y1303" s="16">
        <v>0</v>
      </c>
      <c r="Z1303" s="16">
        <v>1</v>
      </c>
      <c r="AA1303" s="16">
        <v>1</v>
      </c>
      <c r="AB1303" s="16">
        <v>0</v>
      </c>
      <c r="AC1303" s="16">
        <v>0</v>
      </c>
      <c r="AD1303" s="17">
        <v>0</v>
      </c>
    </row>
    <row r="1304" spans="2:30" x14ac:dyDescent="0.2">
      <c r="B1304" s="13" t="s">
        <v>2514</v>
      </c>
      <c r="C1304" s="10" t="s">
        <v>2803</v>
      </c>
      <c r="D1304" s="10" t="s">
        <v>2815</v>
      </c>
      <c r="E1304" s="10" t="s">
        <v>0</v>
      </c>
      <c r="F1304" s="10" t="s">
        <v>72</v>
      </c>
      <c r="G1304" s="10" t="s">
        <v>2805</v>
      </c>
      <c r="H1304" s="10" t="s">
        <v>3396</v>
      </c>
      <c r="I1304" s="10" t="s">
        <v>74</v>
      </c>
      <c r="J1304" s="10" t="s">
        <v>24</v>
      </c>
      <c r="K1304" s="10" t="s">
        <v>69</v>
      </c>
      <c r="L1304" s="14">
        <v>325</v>
      </c>
      <c r="M1304" s="14">
        <v>130</v>
      </c>
      <c r="N1304" s="14">
        <f>M1304*O1304</f>
        <v>1820</v>
      </c>
      <c r="O1304" s="12">
        <f t="shared" si="21"/>
        <v>14</v>
      </c>
      <c r="P1304" s="15" t="s">
        <v>0</v>
      </c>
      <c r="Q1304" s="16">
        <v>0</v>
      </c>
      <c r="R1304" s="16">
        <v>0</v>
      </c>
      <c r="S1304" s="16">
        <v>0</v>
      </c>
      <c r="T1304" s="16">
        <v>1</v>
      </c>
      <c r="U1304" s="16">
        <v>2</v>
      </c>
      <c r="V1304" s="16">
        <v>3</v>
      </c>
      <c r="W1304" s="16">
        <v>3</v>
      </c>
      <c r="X1304" s="16">
        <v>2</v>
      </c>
      <c r="Y1304" s="16">
        <v>3</v>
      </c>
      <c r="Z1304" s="16">
        <v>0</v>
      </c>
      <c r="AA1304" s="16">
        <v>0</v>
      </c>
      <c r="AB1304" s="16">
        <v>0</v>
      </c>
      <c r="AC1304" s="16">
        <v>0</v>
      </c>
      <c r="AD1304" s="17">
        <v>0</v>
      </c>
    </row>
    <row r="1305" spans="2:30" x14ac:dyDescent="0.2">
      <c r="B1305" s="13" t="s">
        <v>2514</v>
      </c>
      <c r="C1305" s="10" t="s">
        <v>2803</v>
      </c>
      <c r="D1305" s="10" t="s">
        <v>2816</v>
      </c>
      <c r="E1305" s="10" t="s">
        <v>0</v>
      </c>
      <c r="F1305" s="10" t="s">
        <v>72</v>
      </c>
      <c r="G1305" s="10" t="s">
        <v>2805</v>
      </c>
      <c r="H1305" s="10" t="s">
        <v>3396</v>
      </c>
      <c r="I1305" s="10" t="s">
        <v>74</v>
      </c>
      <c r="J1305" s="10" t="s">
        <v>24</v>
      </c>
      <c r="K1305" s="10" t="s">
        <v>69</v>
      </c>
      <c r="L1305" s="14">
        <v>140</v>
      </c>
      <c r="M1305" s="14">
        <v>56</v>
      </c>
      <c r="N1305" s="14">
        <f>M1305*O1305</f>
        <v>616</v>
      </c>
      <c r="O1305" s="12">
        <f t="shared" si="21"/>
        <v>11</v>
      </c>
      <c r="P1305" s="15" t="s">
        <v>0</v>
      </c>
      <c r="Q1305" s="16">
        <v>0</v>
      </c>
      <c r="R1305" s="16">
        <v>0</v>
      </c>
      <c r="S1305" s="16">
        <v>0</v>
      </c>
      <c r="T1305" s="16">
        <v>1</v>
      </c>
      <c r="U1305" s="16">
        <v>1</v>
      </c>
      <c r="V1305" s="16">
        <v>1</v>
      </c>
      <c r="W1305" s="16">
        <v>2</v>
      </c>
      <c r="X1305" s="16">
        <v>1</v>
      </c>
      <c r="Y1305" s="16">
        <v>2</v>
      </c>
      <c r="Z1305" s="16">
        <v>1</v>
      </c>
      <c r="AA1305" s="16">
        <v>1</v>
      </c>
      <c r="AB1305" s="16">
        <v>1</v>
      </c>
      <c r="AC1305" s="16">
        <v>0</v>
      </c>
      <c r="AD1305" s="17">
        <v>0</v>
      </c>
    </row>
    <row r="1306" spans="2:30" x14ac:dyDescent="0.2">
      <c r="B1306" s="13" t="s">
        <v>2514</v>
      </c>
      <c r="C1306" s="10" t="s">
        <v>2803</v>
      </c>
      <c r="D1306" s="10" t="s">
        <v>2817</v>
      </c>
      <c r="E1306" s="10" t="s">
        <v>0</v>
      </c>
      <c r="F1306" s="10" t="s">
        <v>72</v>
      </c>
      <c r="G1306" s="10" t="s">
        <v>2805</v>
      </c>
      <c r="H1306" s="10" t="s">
        <v>3396</v>
      </c>
      <c r="I1306" s="10" t="s">
        <v>74</v>
      </c>
      <c r="J1306" s="10" t="s">
        <v>24</v>
      </c>
      <c r="K1306" s="10" t="s">
        <v>69</v>
      </c>
      <c r="L1306" s="14">
        <v>140</v>
      </c>
      <c r="M1306" s="14">
        <v>56</v>
      </c>
      <c r="N1306" s="14">
        <f>M1306*O1306</f>
        <v>616</v>
      </c>
      <c r="O1306" s="12">
        <f t="shared" si="21"/>
        <v>11</v>
      </c>
      <c r="P1306" s="15" t="s">
        <v>0</v>
      </c>
      <c r="Q1306" s="16">
        <v>0</v>
      </c>
      <c r="R1306" s="16">
        <v>0</v>
      </c>
      <c r="S1306" s="16">
        <v>1</v>
      </c>
      <c r="T1306" s="16">
        <v>2</v>
      </c>
      <c r="U1306" s="16">
        <v>1</v>
      </c>
      <c r="V1306" s="16">
        <v>1</v>
      </c>
      <c r="W1306" s="16">
        <v>2</v>
      </c>
      <c r="X1306" s="16">
        <v>1</v>
      </c>
      <c r="Y1306" s="16">
        <v>1</v>
      </c>
      <c r="Z1306" s="16">
        <v>0</v>
      </c>
      <c r="AA1306" s="16">
        <v>0</v>
      </c>
      <c r="AB1306" s="16">
        <v>1</v>
      </c>
      <c r="AC1306" s="16">
        <v>1</v>
      </c>
      <c r="AD1306" s="17">
        <v>0</v>
      </c>
    </row>
    <row r="1307" spans="2:30" x14ac:dyDescent="0.2">
      <c r="B1307" s="13" t="s">
        <v>2514</v>
      </c>
      <c r="C1307" s="10" t="s">
        <v>2818</v>
      </c>
      <c r="D1307" s="10" t="s">
        <v>2819</v>
      </c>
      <c r="E1307" s="10" t="s">
        <v>1204</v>
      </c>
      <c r="F1307" s="10" t="s">
        <v>1205</v>
      </c>
      <c r="G1307" s="10" t="s">
        <v>2820</v>
      </c>
      <c r="H1307" s="10" t="s">
        <v>3396</v>
      </c>
      <c r="I1307" s="10" t="s">
        <v>74</v>
      </c>
      <c r="J1307" s="10" t="s">
        <v>24</v>
      </c>
      <c r="K1307" s="10" t="s">
        <v>69</v>
      </c>
      <c r="L1307" s="14">
        <v>235</v>
      </c>
      <c r="M1307" s="14">
        <v>94</v>
      </c>
      <c r="N1307" s="14">
        <f>M1307*O1307</f>
        <v>1222</v>
      </c>
      <c r="O1307" s="12">
        <f t="shared" si="21"/>
        <v>13</v>
      </c>
      <c r="P1307" s="15" t="s">
        <v>0</v>
      </c>
      <c r="Q1307" s="16">
        <v>0</v>
      </c>
      <c r="R1307" s="16">
        <v>0</v>
      </c>
      <c r="S1307" s="16">
        <v>0</v>
      </c>
      <c r="T1307" s="16">
        <v>3</v>
      </c>
      <c r="U1307" s="16">
        <v>2</v>
      </c>
      <c r="V1307" s="16">
        <v>5</v>
      </c>
      <c r="W1307" s="16">
        <v>0</v>
      </c>
      <c r="X1307" s="16">
        <v>0</v>
      </c>
      <c r="Y1307" s="16">
        <v>1</v>
      </c>
      <c r="Z1307" s="16">
        <v>1</v>
      </c>
      <c r="AA1307" s="16">
        <v>1</v>
      </c>
      <c r="AB1307" s="16">
        <v>0</v>
      </c>
      <c r="AC1307" s="16">
        <v>0</v>
      </c>
      <c r="AD1307" s="17">
        <v>0</v>
      </c>
    </row>
    <row r="1308" spans="2:30" x14ac:dyDescent="0.2">
      <c r="B1308" s="13" t="s">
        <v>2514</v>
      </c>
      <c r="C1308" s="10" t="s">
        <v>2807</v>
      </c>
      <c r="D1308" s="10" t="s">
        <v>2821</v>
      </c>
      <c r="E1308" s="10" t="s">
        <v>0</v>
      </c>
      <c r="F1308" s="10" t="s">
        <v>72</v>
      </c>
      <c r="G1308" s="10" t="s">
        <v>2809</v>
      </c>
      <c r="H1308" s="10" t="s">
        <v>3397</v>
      </c>
      <c r="I1308" s="10" t="s">
        <v>74</v>
      </c>
      <c r="J1308" s="10" t="s">
        <v>24</v>
      </c>
      <c r="K1308" s="10" t="s">
        <v>69</v>
      </c>
      <c r="L1308" s="14">
        <v>150</v>
      </c>
      <c r="M1308" s="14">
        <v>60</v>
      </c>
      <c r="N1308" s="14">
        <f>M1308*O1308</f>
        <v>360</v>
      </c>
      <c r="O1308" s="12">
        <f t="shared" si="21"/>
        <v>6</v>
      </c>
      <c r="P1308" s="15" t="s">
        <v>0</v>
      </c>
      <c r="Q1308" s="16">
        <v>0</v>
      </c>
      <c r="R1308" s="16">
        <v>0</v>
      </c>
      <c r="S1308" s="16">
        <v>0</v>
      </c>
      <c r="T1308" s="16">
        <v>4</v>
      </c>
      <c r="U1308" s="16">
        <v>1</v>
      </c>
      <c r="V1308" s="16">
        <v>0</v>
      </c>
      <c r="W1308" s="16">
        <v>0</v>
      </c>
      <c r="X1308" s="16">
        <v>1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7">
        <v>0</v>
      </c>
    </row>
    <row r="1309" spans="2:30" x14ac:dyDescent="0.2">
      <c r="B1309" s="13" t="s">
        <v>2514</v>
      </c>
      <c r="C1309" s="10" t="s">
        <v>2807</v>
      </c>
      <c r="D1309" s="10" t="s">
        <v>2822</v>
      </c>
      <c r="E1309" s="10" t="s">
        <v>20</v>
      </c>
      <c r="F1309" s="10" t="s">
        <v>72</v>
      </c>
      <c r="G1309" s="10" t="s">
        <v>2809</v>
      </c>
      <c r="H1309" s="10" t="s">
        <v>3397</v>
      </c>
      <c r="I1309" s="10" t="s">
        <v>74</v>
      </c>
      <c r="J1309" s="10" t="s">
        <v>24</v>
      </c>
      <c r="K1309" s="10" t="s">
        <v>69</v>
      </c>
      <c r="L1309" s="14">
        <v>220</v>
      </c>
      <c r="M1309" s="14">
        <v>88</v>
      </c>
      <c r="N1309" s="14">
        <f>M1309*O1309</f>
        <v>968</v>
      </c>
      <c r="O1309" s="12">
        <f t="shared" si="21"/>
        <v>11</v>
      </c>
      <c r="P1309" s="15" t="s">
        <v>0</v>
      </c>
      <c r="Q1309" s="16">
        <v>0</v>
      </c>
      <c r="R1309" s="16">
        <v>0</v>
      </c>
      <c r="S1309" s="16">
        <v>0</v>
      </c>
      <c r="T1309" s="16">
        <v>4</v>
      </c>
      <c r="U1309" s="16">
        <v>3</v>
      </c>
      <c r="V1309" s="16">
        <v>4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7">
        <v>0</v>
      </c>
    </row>
    <row r="1310" spans="2:30" x14ac:dyDescent="0.2">
      <c r="B1310" s="13" t="s">
        <v>2514</v>
      </c>
      <c r="C1310" s="10" t="s">
        <v>2803</v>
      </c>
      <c r="D1310" s="10" t="s">
        <v>2823</v>
      </c>
      <c r="E1310" s="10" t="s">
        <v>0</v>
      </c>
      <c r="F1310" s="10" t="s">
        <v>72</v>
      </c>
      <c r="G1310" s="10" t="s">
        <v>2805</v>
      </c>
      <c r="H1310" s="10" t="s">
        <v>3397</v>
      </c>
      <c r="I1310" s="10" t="s">
        <v>74</v>
      </c>
      <c r="J1310" s="10" t="s">
        <v>24</v>
      </c>
      <c r="K1310" s="10" t="s">
        <v>69</v>
      </c>
      <c r="L1310" s="14">
        <v>190</v>
      </c>
      <c r="M1310" s="14">
        <v>76</v>
      </c>
      <c r="N1310" s="14">
        <f>M1310*O1310</f>
        <v>152</v>
      </c>
      <c r="O1310" s="12">
        <f t="shared" si="21"/>
        <v>2</v>
      </c>
      <c r="P1310" s="15" t="s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2</v>
      </c>
      <c r="Z1310" s="16">
        <v>0</v>
      </c>
      <c r="AA1310" s="16">
        <v>0</v>
      </c>
      <c r="AB1310" s="16">
        <v>0</v>
      </c>
      <c r="AC1310" s="16">
        <v>0</v>
      </c>
      <c r="AD1310" s="17">
        <v>0</v>
      </c>
    </row>
    <row r="1311" spans="2:30" x14ac:dyDescent="0.2">
      <c r="B1311" s="13" t="s">
        <v>2514</v>
      </c>
      <c r="C1311" s="10" t="s">
        <v>2803</v>
      </c>
      <c r="D1311" s="10" t="s">
        <v>2824</v>
      </c>
      <c r="E1311" s="10" t="s">
        <v>20</v>
      </c>
      <c r="F1311" s="10" t="s">
        <v>72</v>
      </c>
      <c r="G1311" s="10" t="s">
        <v>2805</v>
      </c>
      <c r="H1311" s="10" t="s">
        <v>3397</v>
      </c>
      <c r="I1311" s="10" t="s">
        <v>74</v>
      </c>
      <c r="J1311" s="10" t="s">
        <v>24</v>
      </c>
      <c r="K1311" s="10" t="s">
        <v>69</v>
      </c>
      <c r="L1311" s="14">
        <v>250</v>
      </c>
      <c r="M1311" s="14">
        <v>100</v>
      </c>
      <c r="N1311" s="14">
        <f>M1311*O1311</f>
        <v>200</v>
      </c>
      <c r="O1311" s="12">
        <f t="shared" si="21"/>
        <v>2</v>
      </c>
      <c r="P1311" s="15" t="s">
        <v>0</v>
      </c>
      <c r="Q1311" s="16">
        <v>0</v>
      </c>
      <c r="R1311" s="16">
        <v>0</v>
      </c>
      <c r="S1311" s="16">
        <v>1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1</v>
      </c>
      <c r="Z1311" s="16">
        <v>0</v>
      </c>
      <c r="AA1311" s="16">
        <v>0</v>
      </c>
      <c r="AB1311" s="16">
        <v>0</v>
      </c>
      <c r="AC1311" s="16">
        <v>0</v>
      </c>
      <c r="AD1311" s="17">
        <v>0</v>
      </c>
    </row>
    <row r="1312" spans="2:30" x14ac:dyDescent="0.2">
      <c r="B1312" s="13" t="s">
        <v>2514</v>
      </c>
      <c r="C1312" s="10" t="s">
        <v>2803</v>
      </c>
      <c r="D1312" s="10" t="s">
        <v>2825</v>
      </c>
      <c r="E1312" s="10" t="s">
        <v>0</v>
      </c>
      <c r="F1312" s="10" t="s">
        <v>72</v>
      </c>
      <c r="G1312" s="10" t="s">
        <v>2805</v>
      </c>
      <c r="H1312" s="10" t="s">
        <v>3397</v>
      </c>
      <c r="I1312" s="10" t="s">
        <v>74</v>
      </c>
      <c r="J1312" s="10" t="s">
        <v>24</v>
      </c>
      <c r="K1312" s="10" t="s">
        <v>69</v>
      </c>
      <c r="L1312" s="14">
        <v>160</v>
      </c>
      <c r="M1312" s="14">
        <v>64</v>
      </c>
      <c r="N1312" s="14">
        <f>M1312*O1312</f>
        <v>128</v>
      </c>
      <c r="O1312" s="12">
        <f t="shared" si="21"/>
        <v>2</v>
      </c>
      <c r="P1312" s="15" t="s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1</v>
      </c>
      <c r="Y1312" s="16">
        <v>1</v>
      </c>
      <c r="Z1312" s="16">
        <v>0</v>
      </c>
      <c r="AA1312" s="16">
        <v>0</v>
      </c>
      <c r="AB1312" s="16">
        <v>0</v>
      </c>
      <c r="AC1312" s="16">
        <v>0</v>
      </c>
      <c r="AD1312" s="17">
        <v>0</v>
      </c>
    </row>
    <row r="1313" spans="2:30" x14ac:dyDescent="0.2">
      <c r="B1313" s="13" t="s">
        <v>2514</v>
      </c>
      <c r="C1313" s="10" t="s">
        <v>2803</v>
      </c>
      <c r="D1313" s="10" t="s">
        <v>2583</v>
      </c>
      <c r="E1313" s="10" t="s">
        <v>0</v>
      </c>
      <c r="F1313" s="10" t="s">
        <v>72</v>
      </c>
      <c r="G1313" s="10" t="s">
        <v>2805</v>
      </c>
      <c r="H1313" s="10" t="s">
        <v>3397</v>
      </c>
      <c r="I1313" s="10" t="s">
        <v>74</v>
      </c>
      <c r="J1313" s="10" t="s">
        <v>24</v>
      </c>
      <c r="K1313" s="10" t="s">
        <v>69</v>
      </c>
      <c r="L1313" s="14">
        <v>220</v>
      </c>
      <c r="M1313" s="14">
        <v>88</v>
      </c>
      <c r="N1313" s="14">
        <f>M1313*O1313</f>
        <v>176</v>
      </c>
      <c r="O1313" s="12">
        <f t="shared" si="21"/>
        <v>2</v>
      </c>
      <c r="P1313" s="15" t="s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2</v>
      </c>
      <c r="Z1313" s="16">
        <v>0</v>
      </c>
      <c r="AA1313" s="16">
        <v>0</v>
      </c>
      <c r="AB1313" s="16">
        <v>0</v>
      </c>
      <c r="AC1313" s="16">
        <v>0</v>
      </c>
      <c r="AD1313" s="17">
        <v>0</v>
      </c>
    </row>
    <row r="1314" spans="2:30" x14ac:dyDescent="0.2">
      <c r="B1314" s="13" t="s">
        <v>2514</v>
      </c>
      <c r="C1314" s="10" t="s">
        <v>2803</v>
      </c>
      <c r="D1314" s="10" t="s">
        <v>2821</v>
      </c>
      <c r="E1314" s="10" t="s">
        <v>0</v>
      </c>
      <c r="F1314" s="10" t="s">
        <v>72</v>
      </c>
      <c r="G1314" s="10" t="s">
        <v>2805</v>
      </c>
      <c r="H1314" s="10" t="s">
        <v>3397</v>
      </c>
      <c r="I1314" s="10" t="s">
        <v>74</v>
      </c>
      <c r="J1314" s="10" t="s">
        <v>24</v>
      </c>
      <c r="K1314" s="10" t="s">
        <v>69</v>
      </c>
      <c r="L1314" s="14">
        <v>150</v>
      </c>
      <c r="M1314" s="14">
        <v>60</v>
      </c>
      <c r="N1314" s="14">
        <f>M1314*O1314</f>
        <v>300</v>
      </c>
      <c r="O1314" s="12">
        <f t="shared" si="21"/>
        <v>5</v>
      </c>
      <c r="P1314" s="15" t="s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2</v>
      </c>
      <c r="V1314" s="16">
        <v>0</v>
      </c>
      <c r="W1314" s="16">
        <v>0</v>
      </c>
      <c r="X1314" s="16">
        <v>1</v>
      </c>
      <c r="Y1314" s="16">
        <v>2</v>
      </c>
      <c r="Z1314" s="16">
        <v>0</v>
      </c>
      <c r="AA1314" s="16">
        <v>0</v>
      </c>
      <c r="AB1314" s="16">
        <v>0</v>
      </c>
      <c r="AC1314" s="16">
        <v>0</v>
      </c>
      <c r="AD1314" s="17">
        <v>0</v>
      </c>
    </row>
    <row r="1315" spans="2:30" x14ac:dyDescent="0.2">
      <c r="B1315" s="13" t="s">
        <v>2514</v>
      </c>
      <c r="C1315" s="10" t="s">
        <v>2803</v>
      </c>
      <c r="D1315" s="10" t="s">
        <v>2826</v>
      </c>
      <c r="E1315" s="10" t="s">
        <v>0</v>
      </c>
      <c r="F1315" s="10" t="s">
        <v>72</v>
      </c>
      <c r="G1315" s="10" t="s">
        <v>2805</v>
      </c>
      <c r="H1315" s="10" t="s">
        <v>3397</v>
      </c>
      <c r="I1315" s="10" t="s">
        <v>74</v>
      </c>
      <c r="J1315" s="10" t="s">
        <v>24</v>
      </c>
      <c r="K1315" s="10" t="s">
        <v>69</v>
      </c>
      <c r="L1315" s="14">
        <v>140</v>
      </c>
      <c r="M1315" s="14">
        <v>56</v>
      </c>
      <c r="N1315" s="14">
        <f>M1315*O1315</f>
        <v>112</v>
      </c>
      <c r="O1315" s="12">
        <f t="shared" si="21"/>
        <v>2</v>
      </c>
      <c r="P1315" s="15" t="s">
        <v>0</v>
      </c>
      <c r="Q1315" s="16">
        <v>0</v>
      </c>
      <c r="R1315" s="16">
        <v>0</v>
      </c>
      <c r="S1315" s="16">
        <v>0</v>
      </c>
      <c r="T1315" s="16">
        <v>1</v>
      </c>
      <c r="U1315" s="16">
        <v>0</v>
      </c>
      <c r="V1315" s="16">
        <v>0</v>
      </c>
      <c r="W1315" s="16">
        <v>0</v>
      </c>
      <c r="X1315" s="16">
        <v>0</v>
      </c>
      <c r="Y1315" s="16">
        <v>1</v>
      </c>
      <c r="Z1315" s="16">
        <v>0</v>
      </c>
      <c r="AA1315" s="16">
        <v>0</v>
      </c>
      <c r="AB1315" s="16">
        <v>0</v>
      </c>
      <c r="AC1315" s="16">
        <v>0</v>
      </c>
      <c r="AD1315" s="17">
        <v>0</v>
      </c>
    </row>
    <row r="1316" spans="2:30" x14ac:dyDescent="0.2">
      <c r="B1316" s="13" t="s">
        <v>2514</v>
      </c>
      <c r="C1316" s="10" t="s">
        <v>2807</v>
      </c>
      <c r="D1316" s="10" t="s">
        <v>2827</v>
      </c>
      <c r="E1316" s="10" t="s">
        <v>0</v>
      </c>
      <c r="F1316" s="10" t="s">
        <v>72</v>
      </c>
      <c r="G1316" s="10" t="s">
        <v>2809</v>
      </c>
      <c r="H1316" s="10" t="s">
        <v>3396</v>
      </c>
      <c r="I1316" s="10" t="s">
        <v>74</v>
      </c>
      <c r="J1316" s="10" t="s">
        <v>24</v>
      </c>
      <c r="K1316" s="10" t="s">
        <v>69</v>
      </c>
      <c r="L1316" s="14">
        <v>169</v>
      </c>
      <c r="M1316" s="14">
        <v>67.599999999999994</v>
      </c>
      <c r="N1316" s="14">
        <f>M1316*O1316</f>
        <v>338</v>
      </c>
      <c r="O1316" s="12">
        <f t="shared" si="21"/>
        <v>5</v>
      </c>
      <c r="P1316" s="15" t="s">
        <v>0</v>
      </c>
      <c r="Q1316" s="16">
        <v>0</v>
      </c>
      <c r="R1316" s="16">
        <v>0</v>
      </c>
      <c r="S1316" s="16">
        <v>0</v>
      </c>
      <c r="T1316" s="16">
        <v>1</v>
      </c>
      <c r="U1316" s="16">
        <v>1</v>
      </c>
      <c r="V1316" s="16">
        <v>1</v>
      </c>
      <c r="W1316" s="16">
        <v>1</v>
      </c>
      <c r="X1316" s="16">
        <v>0</v>
      </c>
      <c r="Y1316" s="16">
        <v>0</v>
      </c>
      <c r="Z1316" s="16">
        <v>0</v>
      </c>
      <c r="AA1316" s="16">
        <v>0</v>
      </c>
      <c r="AB1316" s="16">
        <v>1</v>
      </c>
      <c r="AC1316" s="16">
        <v>0</v>
      </c>
      <c r="AD1316" s="17">
        <v>0</v>
      </c>
    </row>
    <row r="1317" spans="2:30" x14ac:dyDescent="0.2">
      <c r="B1317" s="13" t="s">
        <v>2514</v>
      </c>
      <c r="C1317" s="10" t="s">
        <v>2803</v>
      </c>
      <c r="D1317" s="10" t="s">
        <v>2828</v>
      </c>
      <c r="E1317" s="10" t="s">
        <v>0</v>
      </c>
      <c r="F1317" s="10" t="s">
        <v>72</v>
      </c>
      <c r="G1317" s="10" t="s">
        <v>2805</v>
      </c>
      <c r="H1317" s="10" t="s">
        <v>3397</v>
      </c>
      <c r="I1317" s="10" t="s">
        <v>74</v>
      </c>
      <c r="J1317" s="10" t="s">
        <v>24</v>
      </c>
      <c r="K1317" s="10" t="s">
        <v>69</v>
      </c>
      <c r="L1317" s="14">
        <v>190</v>
      </c>
      <c r="M1317" s="14">
        <v>76</v>
      </c>
      <c r="N1317" s="14">
        <f>M1317*O1317</f>
        <v>228</v>
      </c>
      <c r="O1317" s="12">
        <f t="shared" si="21"/>
        <v>3</v>
      </c>
      <c r="P1317" s="15" t="s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1</v>
      </c>
      <c r="W1317" s="16">
        <v>1</v>
      </c>
      <c r="X1317" s="16">
        <v>1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7">
        <v>0</v>
      </c>
    </row>
    <row r="1318" spans="2:30" x14ac:dyDescent="0.2">
      <c r="B1318" s="13" t="s">
        <v>2514</v>
      </c>
      <c r="C1318" s="10" t="s">
        <v>2818</v>
      </c>
      <c r="D1318" s="10" t="s">
        <v>2829</v>
      </c>
      <c r="E1318" s="10" t="s">
        <v>2830</v>
      </c>
      <c r="F1318" s="10" t="s">
        <v>109</v>
      </c>
      <c r="G1318" s="10" t="s">
        <v>2820</v>
      </c>
      <c r="H1318" s="10" t="s">
        <v>3397</v>
      </c>
      <c r="I1318" s="10" t="s">
        <v>74</v>
      </c>
      <c r="J1318" s="10" t="s">
        <v>24</v>
      </c>
      <c r="K1318" s="10" t="s">
        <v>69</v>
      </c>
      <c r="L1318" s="14">
        <v>185</v>
      </c>
      <c r="M1318" s="14">
        <v>74</v>
      </c>
      <c r="N1318" s="14">
        <f>M1318*O1318</f>
        <v>74</v>
      </c>
      <c r="O1318" s="12">
        <f t="shared" si="21"/>
        <v>1</v>
      </c>
      <c r="P1318" s="15" t="s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1</v>
      </c>
      <c r="Z1318" s="16">
        <v>0</v>
      </c>
      <c r="AA1318" s="16">
        <v>0</v>
      </c>
      <c r="AB1318" s="16">
        <v>0</v>
      </c>
      <c r="AC1318" s="16">
        <v>0</v>
      </c>
      <c r="AD1318" s="17">
        <v>0</v>
      </c>
    </row>
    <row r="1319" spans="2:30" x14ac:dyDescent="0.2">
      <c r="B1319" s="13" t="s">
        <v>2514</v>
      </c>
      <c r="C1319" s="10" t="s">
        <v>2831</v>
      </c>
      <c r="D1319" s="10" t="s">
        <v>2832</v>
      </c>
      <c r="E1319" s="10" t="s">
        <v>20</v>
      </c>
      <c r="F1319" s="10" t="s">
        <v>72</v>
      </c>
      <c r="G1319" s="10" t="s">
        <v>2833</v>
      </c>
      <c r="H1319" s="10" t="s">
        <v>3396</v>
      </c>
      <c r="I1319" s="10" t="s">
        <v>74</v>
      </c>
      <c r="J1319" s="10" t="s">
        <v>24</v>
      </c>
      <c r="K1319" s="10" t="s">
        <v>69</v>
      </c>
      <c r="L1319" s="14">
        <v>290</v>
      </c>
      <c r="M1319" s="14">
        <v>116</v>
      </c>
      <c r="N1319" s="14">
        <f>M1319*O1319</f>
        <v>116</v>
      </c>
      <c r="O1319" s="12">
        <f t="shared" si="21"/>
        <v>1</v>
      </c>
      <c r="P1319" s="15" t="s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1</v>
      </c>
      <c r="Z1319" s="16">
        <v>0</v>
      </c>
      <c r="AA1319" s="16">
        <v>0</v>
      </c>
      <c r="AB1319" s="16">
        <v>0</v>
      </c>
      <c r="AC1319" s="16">
        <v>0</v>
      </c>
      <c r="AD1319" s="17">
        <v>0</v>
      </c>
    </row>
    <row r="1320" spans="2:30" x14ac:dyDescent="0.2">
      <c r="B1320" s="13" t="s">
        <v>2514</v>
      </c>
      <c r="C1320" s="10" t="s">
        <v>2834</v>
      </c>
      <c r="D1320" s="10" t="s">
        <v>2835</v>
      </c>
      <c r="E1320" s="10" t="s">
        <v>29</v>
      </c>
      <c r="F1320" s="10" t="s">
        <v>77</v>
      </c>
      <c r="G1320" s="10" t="s">
        <v>2836</v>
      </c>
      <c r="H1320" s="10" t="s">
        <v>3396</v>
      </c>
      <c r="I1320" s="10" t="s">
        <v>74</v>
      </c>
      <c r="J1320" s="10" t="s">
        <v>24</v>
      </c>
      <c r="K1320" s="10" t="s">
        <v>69</v>
      </c>
      <c r="L1320" s="14">
        <v>249</v>
      </c>
      <c r="M1320" s="14">
        <v>99.6</v>
      </c>
      <c r="N1320" s="14">
        <f>M1320*O1320</f>
        <v>199.2</v>
      </c>
      <c r="O1320" s="12">
        <f t="shared" si="21"/>
        <v>2</v>
      </c>
      <c r="P1320" s="15" t="s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1</v>
      </c>
      <c r="Y1320" s="16">
        <v>0</v>
      </c>
      <c r="Z1320" s="16">
        <v>1</v>
      </c>
      <c r="AA1320" s="16">
        <v>0</v>
      </c>
      <c r="AB1320" s="16">
        <v>0</v>
      </c>
      <c r="AC1320" s="16">
        <v>0</v>
      </c>
      <c r="AD1320" s="17">
        <v>0</v>
      </c>
    </row>
    <row r="1321" spans="2:30" x14ac:dyDescent="0.2">
      <c r="B1321" s="13" t="s">
        <v>2514</v>
      </c>
      <c r="C1321" s="10" t="s">
        <v>2834</v>
      </c>
      <c r="D1321" s="10" t="s">
        <v>2584</v>
      </c>
      <c r="E1321" s="10" t="s">
        <v>0</v>
      </c>
      <c r="F1321" s="10" t="s">
        <v>72</v>
      </c>
      <c r="G1321" s="10" t="s">
        <v>2836</v>
      </c>
      <c r="H1321" s="10" t="s">
        <v>3396</v>
      </c>
      <c r="I1321" s="10" t="s">
        <v>74</v>
      </c>
      <c r="J1321" s="10" t="s">
        <v>24</v>
      </c>
      <c r="K1321" s="10" t="s">
        <v>69</v>
      </c>
      <c r="L1321" s="14">
        <v>149</v>
      </c>
      <c r="M1321" s="14">
        <v>59.6</v>
      </c>
      <c r="N1321" s="14">
        <f>M1321*O1321</f>
        <v>119.2</v>
      </c>
      <c r="O1321" s="12">
        <f t="shared" si="21"/>
        <v>2</v>
      </c>
      <c r="P1321" s="15" t="s">
        <v>0</v>
      </c>
      <c r="Q1321" s="16">
        <v>0</v>
      </c>
      <c r="R1321" s="16">
        <v>0</v>
      </c>
      <c r="S1321" s="16">
        <v>0</v>
      </c>
      <c r="T1321" s="16">
        <v>1</v>
      </c>
      <c r="U1321" s="16">
        <v>1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7">
        <v>0</v>
      </c>
    </row>
    <row r="1322" spans="2:30" x14ac:dyDescent="0.2">
      <c r="B1322" s="13" t="s">
        <v>2514</v>
      </c>
      <c r="C1322" s="10" t="s">
        <v>2837</v>
      </c>
      <c r="D1322" s="10" t="s">
        <v>2680</v>
      </c>
      <c r="E1322" s="10" t="s">
        <v>0</v>
      </c>
      <c r="F1322" s="10" t="s">
        <v>72</v>
      </c>
      <c r="G1322" s="10" t="s">
        <v>2838</v>
      </c>
      <c r="H1322" s="10" t="s">
        <v>3396</v>
      </c>
      <c r="I1322" s="10" t="s">
        <v>74</v>
      </c>
      <c r="J1322" s="10" t="s">
        <v>24</v>
      </c>
      <c r="K1322" s="10" t="s">
        <v>69</v>
      </c>
      <c r="L1322" s="14">
        <v>139</v>
      </c>
      <c r="M1322" s="14">
        <v>55.6</v>
      </c>
      <c r="N1322" s="14">
        <f>M1322*O1322</f>
        <v>55.6</v>
      </c>
      <c r="O1322" s="12">
        <f t="shared" si="21"/>
        <v>1</v>
      </c>
      <c r="P1322" s="15" t="s">
        <v>0</v>
      </c>
      <c r="Q1322" s="16">
        <v>0</v>
      </c>
      <c r="R1322" s="16"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1</v>
      </c>
      <c r="Z1322" s="16">
        <v>0</v>
      </c>
      <c r="AA1322" s="16">
        <v>0</v>
      </c>
      <c r="AB1322" s="16">
        <v>0</v>
      </c>
      <c r="AC1322" s="16">
        <v>0</v>
      </c>
      <c r="AD1322" s="17">
        <v>0</v>
      </c>
    </row>
    <row r="1323" spans="2:30" x14ac:dyDescent="0.2">
      <c r="B1323" s="13" t="s">
        <v>2514</v>
      </c>
      <c r="C1323" s="10" t="s">
        <v>2837</v>
      </c>
      <c r="D1323" s="10" t="s">
        <v>2584</v>
      </c>
      <c r="E1323" s="10" t="s">
        <v>0</v>
      </c>
      <c r="F1323" s="10" t="s">
        <v>72</v>
      </c>
      <c r="G1323" s="10" t="s">
        <v>2838</v>
      </c>
      <c r="H1323" s="10" t="s">
        <v>3396</v>
      </c>
      <c r="I1323" s="10" t="s">
        <v>74</v>
      </c>
      <c r="J1323" s="10" t="s">
        <v>24</v>
      </c>
      <c r="K1323" s="10" t="s">
        <v>69</v>
      </c>
      <c r="L1323" s="14">
        <v>149</v>
      </c>
      <c r="M1323" s="14">
        <v>59.6</v>
      </c>
      <c r="N1323" s="14">
        <f>M1323*O1323</f>
        <v>119.2</v>
      </c>
      <c r="O1323" s="12">
        <f t="shared" si="21"/>
        <v>2</v>
      </c>
      <c r="P1323" s="15" t="s">
        <v>0</v>
      </c>
      <c r="Q1323" s="16">
        <v>0</v>
      </c>
      <c r="R1323" s="16">
        <v>0</v>
      </c>
      <c r="S1323" s="16">
        <v>0</v>
      </c>
      <c r="T1323" s="16">
        <v>1</v>
      </c>
      <c r="U1323" s="16">
        <v>0</v>
      </c>
      <c r="V1323" s="16">
        <v>1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7">
        <v>0</v>
      </c>
    </row>
    <row r="1324" spans="2:30" x14ac:dyDescent="0.2">
      <c r="B1324" s="13" t="s">
        <v>2514</v>
      </c>
      <c r="C1324" s="10" t="s">
        <v>2837</v>
      </c>
      <c r="D1324" s="10" t="s">
        <v>2522</v>
      </c>
      <c r="E1324" s="10" t="s">
        <v>0</v>
      </c>
      <c r="F1324" s="10" t="s">
        <v>72</v>
      </c>
      <c r="G1324" s="10" t="s">
        <v>2838</v>
      </c>
      <c r="H1324" s="10" t="s">
        <v>3396</v>
      </c>
      <c r="I1324" s="10" t="s">
        <v>74</v>
      </c>
      <c r="J1324" s="10" t="s">
        <v>24</v>
      </c>
      <c r="K1324" s="10" t="s">
        <v>69</v>
      </c>
      <c r="L1324" s="14">
        <v>149</v>
      </c>
      <c r="M1324" s="14">
        <v>59.6</v>
      </c>
      <c r="N1324" s="14">
        <f>M1324*O1324</f>
        <v>119.2</v>
      </c>
      <c r="O1324" s="12">
        <f t="shared" si="21"/>
        <v>2</v>
      </c>
      <c r="P1324" s="15" t="s">
        <v>0</v>
      </c>
      <c r="Q1324" s="16">
        <v>0</v>
      </c>
      <c r="R1324" s="16">
        <v>0</v>
      </c>
      <c r="S1324" s="16">
        <v>0</v>
      </c>
      <c r="T1324" s="16">
        <v>2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7">
        <v>0</v>
      </c>
    </row>
    <row r="1325" spans="2:30" x14ac:dyDescent="0.2">
      <c r="B1325" s="13" t="s">
        <v>2514</v>
      </c>
      <c r="C1325" s="10" t="s">
        <v>2837</v>
      </c>
      <c r="D1325" s="10" t="s">
        <v>2839</v>
      </c>
      <c r="E1325" s="10" t="s">
        <v>20</v>
      </c>
      <c r="F1325" s="10" t="s">
        <v>72</v>
      </c>
      <c r="G1325" s="10" t="s">
        <v>2838</v>
      </c>
      <c r="H1325" s="10" t="s">
        <v>3397</v>
      </c>
      <c r="I1325" s="10" t="s">
        <v>74</v>
      </c>
      <c r="J1325" s="10" t="s">
        <v>24</v>
      </c>
      <c r="K1325" s="10" t="s">
        <v>69</v>
      </c>
      <c r="L1325" s="14">
        <v>280</v>
      </c>
      <c r="M1325" s="14">
        <v>112</v>
      </c>
      <c r="N1325" s="14">
        <f>M1325*O1325</f>
        <v>112</v>
      </c>
      <c r="O1325" s="12">
        <f t="shared" si="21"/>
        <v>1</v>
      </c>
      <c r="P1325" s="15" t="s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1</v>
      </c>
      <c r="Z1325" s="16">
        <v>0</v>
      </c>
      <c r="AA1325" s="16">
        <v>0</v>
      </c>
      <c r="AB1325" s="16">
        <v>0</v>
      </c>
      <c r="AC1325" s="16">
        <v>0</v>
      </c>
      <c r="AD1325" s="17">
        <v>0</v>
      </c>
    </row>
    <row r="1326" spans="2:30" x14ac:dyDescent="0.2">
      <c r="B1326" s="13" t="s">
        <v>2514</v>
      </c>
      <c r="C1326" s="10" t="s">
        <v>2837</v>
      </c>
      <c r="D1326" s="10" t="s">
        <v>2840</v>
      </c>
      <c r="E1326" s="10" t="s">
        <v>0</v>
      </c>
      <c r="F1326" s="10" t="s">
        <v>72</v>
      </c>
      <c r="G1326" s="10" t="s">
        <v>2838</v>
      </c>
      <c r="H1326" s="10" t="s">
        <v>3397</v>
      </c>
      <c r="I1326" s="10" t="s">
        <v>74</v>
      </c>
      <c r="J1326" s="10" t="s">
        <v>24</v>
      </c>
      <c r="K1326" s="10" t="s">
        <v>69</v>
      </c>
      <c r="L1326" s="14">
        <v>170</v>
      </c>
      <c r="M1326" s="14">
        <v>68</v>
      </c>
      <c r="N1326" s="14">
        <f>M1326*O1326</f>
        <v>68</v>
      </c>
      <c r="O1326" s="12">
        <f t="shared" si="21"/>
        <v>1</v>
      </c>
      <c r="P1326" s="15" t="s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1</v>
      </c>
      <c r="Z1326" s="16">
        <v>0</v>
      </c>
      <c r="AA1326" s="16">
        <v>0</v>
      </c>
      <c r="AB1326" s="16">
        <v>0</v>
      </c>
      <c r="AC1326" s="16">
        <v>0</v>
      </c>
      <c r="AD1326" s="17">
        <v>0</v>
      </c>
    </row>
    <row r="1327" spans="2:30" ht="174.95" customHeight="1" x14ac:dyDescent="0.2">
      <c r="B1327" s="13" t="s">
        <v>2514</v>
      </c>
      <c r="C1327" s="10" t="s">
        <v>2837</v>
      </c>
      <c r="D1327" s="10" t="s">
        <v>2841</v>
      </c>
      <c r="E1327" s="10" t="s">
        <v>0</v>
      </c>
      <c r="F1327" s="10" t="s">
        <v>72</v>
      </c>
      <c r="G1327" s="10" t="s">
        <v>2838</v>
      </c>
      <c r="H1327" s="10" t="s">
        <v>3397</v>
      </c>
      <c r="I1327" s="10" t="s">
        <v>74</v>
      </c>
      <c r="J1327" s="10" t="s">
        <v>24</v>
      </c>
      <c r="K1327" s="10" t="s">
        <v>69</v>
      </c>
      <c r="L1327" s="14">
        <v>180</v>
      </c>
      <c r="M1327" s="14">
        <v>72</v>
      </c>
      <c r="N1327" s="14">
        <f>M1327*O1327</f>
        <v>72</v>
      </c>
      <c r="O1327" s="12">
        <f t="shared" si="21"/>
        <v>1</v>
      </c>
      <c r="P1327" s="15" t="s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1</v>
      </c>
      <c r="Z1327" s="16">
        <v>0</v>
      </c>
      <c r="AA1327" s="16">
        <v>0</v>
      </c>
      <c r="AB1327" s="16">
        <v>0</v>
      </c>
      <c r="AC1327" s="16">
        <v>0</v>
      </c>
      <c r="AD1327" s="17">
        <v>0</v>
      </c>
    </row>
    <row r="1328" spans="2:30" x14ac:dyDescent="0.2">
      <c r="B1328" s="13" t="s">
        <v>2514</v>
      </c>
      <c r="C1328" s="10" t="s">
        <v>2837</v>
      </c>
      <c r="D1328" s="10" t="s">
        <v>2842</v>
      </c>
      <c r="E1328" s="10" t="s">
        <v>0</v>
      </c>
      <c r="F1328" s="10" t="s">
        <v>72</v>
      </c>
      <c r="G1328" s="10" t="s">
        <v>2838</v>
      </c>
      <c r="H1328" s="10" t="s">
        <v>3397</v>
      </c>
      <c r="I1328" s="10" t="s">
        <v>74</v>
      </c>
      <c r="J1328" s="10" t="s">
        <v>24</v>
      </c>
      <c r="K1328" s="10" t="s">
        <v>69</v>
      </c>
      <c r="L1328" s="14">
        <v>150</v>
      </c>
      <c r="M1328" s="14">
        <v>60</v>
      </c>
      <c r="N1328" s="14">
        <f>M1328*O1328</f>
        <v>60</v>
      </c>
      <c r="O1328" s="12">
        <f t="shared" si="21"/>
        <v>1</v>
      </c>
      <c r="P1328" s="15" t="s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1</v>
      </c>
      <c r="Z1328" s="16">
        <v>0</v>
      </c>
      <c r="AA1328" s="16">
        <v>0</v>
      </c>
      <c r="AB1328" s="16">
        <v>0</v>
      </c>
      <c r="AC1328" s="16">
        <v>0</v>
      </c>
      <c r="AD1328" s="17">
        <v>0</v>
      </c>
    </row>
    <row r="1329" spans="2:30" x14ac:dyDescent="0.2">
      <c r="B1329" s="13" t="s">
        <v>2514</v>
      </c>
      <c r="C1329" s="10" t="s">
        <v>2837</v>
      </c>
      <c r="D1329" s="10" t="s">
        <v>2843</v>
      </c>
      <c r="E1329" s="10" t="s">
        <v>0</v>
      </c>
      <c r="F1329" s="10" t="s">
        <v>72</v>
      </c>
      <c r="G1329" s="10" t="s">
        <v>2838</v>
      </c>
      <c r="H1329" s="10" t="s">
        <v>3397</v>
      </c>
      <c r="I1329" s="10" t="s">
        <v>74</v>
      </c>
      <c r="J1329" s="10" t="s">
        <v>24</v>
      </c>
      <c r="K1329" s="10" t="s">
        <v>69</v>
      </c>
      <c r="L1329" s="14">
        <v>200</v>
      </c>
      <c r="M1329" s="14">
        <v>80</v>
      </c>
      <c r="N1329" s="14">
        <f>M1329*O1329</f>
        <v>80</v>
      </c>
      <c r="O1329" s="12">
        <f t="shared" si="21"/>
        <v>1</v>
      </c>
      <c r="P1329" s="15" t="s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1</v>
      </c>
      <c r="Z1329" s="16">
        <v>0</v>
      </c>
      <c r="AA1329" s="16">
        <v>0</v>
      </c>
      <c r="AB1329" s="16">
        <v>0</v>
      </c>
      <c r="AC1329" s="16">
        <v>0</v>
      </c>
      <c r="AD1329" s="17">
        <v>0</v>
      </c>
    </row>
    <row r="1330" spans="2:30" x14ac:dyDescent="0.2">
      <c r="B1330" s="13" t="s">
        <v>2514</v>
      </c>
      <c r="C1330" s="10" t="s">
        <v>2837</v>
      </c>
      <c r="D1330" s="10" t="s">
        <v>2844</v>
      </c>
      <c r="E1330" s="10" t="s">
        <v>0</v>
      </c>
      <c r="F1330" s="10" t="s">
        <v>72</v>
      </c>
      <c r="G1330" s="10" t="s">
        <v>2838</v>
      </c>
      <c r="H1330" s="10" t="s">
        <v>3397</v>
      </c>
      <c r="I1330" s="10" t="s">
        <v>74</v>
      </c>
      <c r="J1330" s="10" t="s">
        <v>24</v>
      </c>
      <c r="K1330" s="10" t="s">
        <v>69</v>
      </c>
      <c r="L1330" s="14">
        <v>139</v>
      </c>
      <c r="M1330" s="14">
        <v>55.6</v>
      </c>
      <c r="N1330" s="14">
        <f>M1330*O1330</f>
        <v>111.2</v>
      </c>
      <c r="O1330" s="12">
        <f t="shared" si="21"/>
        <v>2</v>
      </c>
      <c r="P1330" s="15" t="s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2</v>
      </c>
      <c r="Z1330" s="16">
        <v>0</v>
      </c>
      <c r="AA1330" s="16">
        <v>0</v>
      </c>
      <c r="AB1330" s="16">
        <v>0</v>
      </c>
      <c r="AC1330" s="16">
        <v>0</v>
      </c>
      <c r="AD1330" s="17">
        <v>0</v>
      </c>
    </row>
    <row r="1331" spans="2:30" x14ac:dyDescent="0.2">
      <c r="B1331" s="13" t="s">
        <v>2514</v>
      </c>
      <c r="C1331" s="10" t="s">
        <v>2845</v>
      </c>
      <c r="D1331" s="10" t="s">
        <v>2846</v>
      </c>
      <c r="E1331" s="10" t="s">
        <v>84</v>
      </c>
      <c r="F1331" s="10" t="s">
        <v>85</v>
      </c>
      <c r="G1331" s="10" t="s">
        <v>2847</v>
      </c>
      <c r="H1331" s="10" t="s">
        <v>3397</v>
      </c>
      <c r="I1331" s="10" t="s">
        <v>74</v>
      </c>
      <c r="J1331" s="10" t="s">
        <v>24</v>
      </c>
      <c r="K1331" s="10" t="s">
        <v>69</v>
      </c>
      <c r="L1331" s="14">
        <v>170</v>
      </c>
      <c r="M1331" s="14">
        <v>68</v>
      </c>
      <c r="N1331" s="14">
        <f>M1331*O1331</f>
        <v>408</v>
      </c>
      <c r="O1331" s="12">
        <f t="shared" si="21"/>
        <v>6</v>
      </c>
      <c r="P1331" s="15" t="s">
        <v>0</v>
      </c>
      <c r="Q1331" s="16">
        <v>0</v>
      </c>
      <c r="R1331" s="16">
        <v>0</v>
      </c>
      <c r="S1331" s="16">
        <v>1</v>
      </c>
      <c r="T1331" s="16">
        <v>1</v>
      </c>
      <c r="U1331" s="16">
        <v>0</v>
      </c>
      <c r="V1331" s="16">
        <v>2</v>
      </c>
      <c r="W1331" s="16">
        <v>0</v>
      </c>
      <c r="X1331" s="16">
        <v>0</v>
      </c>
      <c r="Y1331" s="16">
        <v>0</v>
      </c>
      <c r="Z1331" s="16">
        <v>1</v>
      </c>
      <c r="AA1331" s="16">
        <v>0</v>
      </c>
      <c r="AB1331" s="16">
        <v>1</v>
      </c>
      <c r="AC1331" s="16">
        <v>0</v>
      </c>
      <c r="AD1331" s="17">
        <v>0</v>
      </c>
    </row>
    <row r="1332" spans="2:30" x14ac:dyDescent="0.2">
      <c r="B1332" s="13" t="s">
        <v>2514</v>
      </c>
      <c r="C1332" s="10" t="s">
        <v>2845</v>
      </c>
      <c r="D1332" s="10" t="s">
        <v>2589</v>
      </c>
      <c r="E1332" s="10" t="s">
        <v>20</v>
      </c>
      <c r="F1332" s="10" t="s">
        <v>72</v>
      </c>
      <c r="G1332" s="10" t="s">
        <v>2847</v>
      </c>
      <c r="H1332" s="10" t="s">
        <v>3396</v>
      </c>
      <c r="I1332" s="10" t="s">
        <v>74</v>
      </c>
      <c r="J1332" s="10" t="s">
        <v>24</v>
      </c>
      <c r="K1332" s="10" t="s">
        <v>69</v>
      </c>
      <c r="L1332" s="14">
        <v>150</v>
      </c>
      <c r="M1332" s="14">
        <v>60</v>
      </c>
      <c r="N1332" s="14">
        <f>M1332*O1332</f>
        <v>780</v>
      </c>
      <c r="O1332" s="12">
        <f t="shared" si="21"/>
        <v>13</v>
      </c>
      <c r="P1332" s="15" t="s">
        <v>0</v>
      </c>
      <c r="Q1332" s="16">
        <v>0</v>
      </c>
      <c r="R1332" s="16">
        <v>0</v>
      </c>
      <c r="S1332" s="16">
        <v>1</v>
      </c>
      <c r="T1332" s="16">
        <v>6</v>
      </c>
      <c r="U1332" s="16">
        <v>0</v>
      </c>
      <c r="V1332" s="16">
        <v>2</v>
      </c>
      <c r="W1332" s="16">
        <v>0</v>
      </c>
      <c r="X1332" s="16">
        <v>4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7">
        <v>0</v>
      </c>
    </row>
    <row r="1333" spans="2:30" x14ac:dyDescent="0.2">
      <c r="B1333" s="13" t="s">
        <v>2514</v>
      </c>
      <c r="C1333" s="10" t="s">
        <v>2845</v>
      </c>
      <c r="D1333" s="10" t="s">
        <v>2848</v>
      </c>
      <c r="E1333" s="10" t="s">
        <v>0</v>
      </c>
      <c r="F1333" s="10" t="s">
        <v>72</v>
      </c>
      <c r="G1333" s="10" t="s">
        <v>2847</v>
      </c>
      <c r="H1333" s="10" t="s">
        <v>3397</v>
      </c>
      <c r="I1333" s="10" t="s">
        <v>74</v>
      </c>
      <c r="J1333" s="10" t="s">
        <v>24</v>
      </c>
      <c r="K1333" s="10" t="s">
        <v>69</v>
      </c>
      <c r="L1333" s="14">
        <v>150</v>
      </c>
      <c r="M1333" s="14">
        <v>60</v>
      </c>
      <c r="N1333" s="14">
        <f>M1333*O1333</f>
        <v>660</v>
      </c>
      <c r="O1333" s="12">
        <f t="shared" si="21"/>
        <v>11</v>
      </c>
      <c r="P1333" s="15" t="s">
        <v>0</v>
      </c>
      <c r="Q1333" s="16">
        <v>0</v>
      </c>
      <c r="R1333" s="16">
        <v>0</v>
      </c>
      <c r="S1333" s="16">
        <v>2</v>
      </c>
      <c r="T1333" s="16">
        <v>6</v>
      </c>
      <c r="U1333" s="16">
        <v>0</v>
      </c>
      <c r="V1333" s="16">
        <v>0</v>
      </c>
      <c r="W1333" s="16">
        <v>0</v>
      </c>
      <c r="X1333" s="16">
        <v>3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7">
        <v>0</v>
      </c>
    </row>
    <row r="1334" spans="2:30" x14ac:dyDescent="0.2">
      <c r="B1334" s="13" t="s">
        <v>2514</v>
      </c>
      <c r="C1334" s="10" t="s">
        <v>2849</v>
      </c>
      <c r="D1334" s="10" t="s">
        <v>2850</v>
      </c>
      <c r="E1334" s="10" t="s">
        <v>0</v>
      </c>
      <c r="F1334" s="10" t="s">
        <v>72</v>
      </c>
      <c r="G1334" s="10" t="s">
        <v>2851</v>
      </c>
      <c r="H1334" s="10" t="s">
        <v>3397</v>
      </c>
      <c r="I1334" s="10" t="s">
        <v>74</v>
      </c>
      <c r="J1334" s="10" t="s">
        <v>24</v>
      </c>
      <c r="K1334" s="10" t="s">
        <v>69</v>
      </c>
      <c r="L1334" s="14">
        <v>130</v>
      </c>
      <c r="M1334" s="14">
        <v>52</v>
      </c>
      <c r="N1334" s="14">
        <f>M1334*O1334</f>
        <v>52</v>
      </c>
      <c r="O1334" s="12">
        <f t="shared" si="21"/>
        <v>1</v>
      </c>
      <c r="P1334" s="15" t="s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1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7">
        <v>0</v>
      </c>
    </row>
    <row r="1335" spans="2:30" x14ac:dyDescent="0.2">
      <c r="B1335" s="13" t="s">
        <v>2514</v>
      </c>
      <c r="C1335" s="10" t="s">
        <v>2849</v>
      </c>
      <c r="D1335" s="10" t="s">
        <v>2852</v>
      </c>
      <c r="E1335" s="10" t="s">
        <v>0</v>
      </c>
      <c r="F1335" s="10" t="s">
        <v>72</v>
      </c>
      <c r="G1335" s="10" t="s">
        <v>2851</v>
      </c>
      <c r="H1335" s="10" t="s">
        <v>3396</v>
      </c>
      <c r="I1335" s="10" t="s">
        <v>74</v>
      </c>
      <c r="J1335" s="10" t="s">
        <v>24</v>
      </c>
      <c r="K1335" s="10" t="s">
        <v>69</v>
      </c>
      <c r="L1335" s="14">
        <v>120</v>
      </c>
      <c r="M1335" s="14">
        <v>48</v>
      </c>
      <c r="N1335" s="14">
        <f>M1335*O1335</f>
        <v>48</v>
      </c>
      <c r="O1335" s="12">
        <f t="shared" si="21"/>
        <v>1</v>
      </c>
      <c r="P1335" s="15" t="s">
        <v>0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1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7">
        <v>0</v>
      </c>
    </row>
    <row r="1336" spans="2:30" x14ac:dyDescent="0.2">
      <c r="B1336" s="13" t="s">
        <v>2514</v>
      </c>
      <c r="C1336" s="10" t="s">
        <v>2853</v>
      </c>
      <c r="D1336" s="10" t="s">
        <v>2854</v>
      </c>
      <c r="E1336" s="10" t="s">
        <v>0</v>
      </c>
      <c r="F1336" s="10" t="s">
        <v>72</v>
      </c>
      <c r="G1336" s="10" t="s">
        <v>2855</v>
      </c>
      <c r="H1336" s="10" t="s">
        <v>3397</v>
      </c>
      <c r="I1336" s="10" t="s">
        <v>74</v>
      </c>
      <c r="J1336" s="10" t="s">
        <v>24</v>
      </c>
      <c r="K1336" s="10" t="s">
        <v>69</v>
      </c>
      <c r="L1336" s="14">
        <v>150</v>
      </c>
      <c r="M1336" s="14">
        <v>60</v>
      </c>
      <c r="N1336" s="14">
        <f>M1336*O1336</f>
        <v>360</v>
      </c>
      <c r="O1336" s="12">
        <f t="shared" si="21"/>
        <v>6</v>
      </c>
      <c r="P1336" s="15" t="s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1</v>
      </c>
      <c r="Y1336" s="16">
        <v>1</v>
      </c>
      <c r="Z1336" s="16">
        <v>0</v>
      </c>
      <c r="AA1336" s="16">
        <v>1</v>
      </c>
      <c r="AB1336" s="16">
        <v>1</v>
      </c>
      <c r="AC1336" s="16">
        <v>1</v>
      </c>
      <c r="AD1336" s="17">
        <v>1</v>
      </c>
    </row>
    <row r="1337" spans="2:30" x14ac:dyDescent="0.2">
      <c r="B1337" s="13" t="s">
        <v>2514</v>
      </c>
      <c r="C1337" s="10" t="s">
        <v>2856</v>
      </c>
      <c r="D1337" s="10" t="s">
        <v>2636</v>
      </c>
      <c r="E1337" s="10" t="s">
        <v>0</v>
      </c>
      <c r="F1337" s="10" t="s">
        <v>72</v>
      </c>
      <c r="G1337" s="10" t="s">
        <v>2857</v>
      </c>
      <c r="H1337" s="10" t="s">
        <v>3396</v>
      </c>
      <c r="I1337" s="10" t="s">
        <v>74</v>
      </c>
      <c r="J1337" s="10" t="s">
        <v>24</v>
      </c>
      <c r="K1337" s="10" t="s">
        <v>69</v>
      </c>
      <c r="L1337" s="14">
        <v>155</v>
      </c>
      <c r="M1337" s="14">
        <v>62</v>
      </c>
      <c r="N1337" s="14">
        <f>M1337*O1337</f>
        <v>186</v>
      </c>
      <c r="O1337" s="12">
        <f t="shared" si="21"/>
        <v>3</v>
      </c>
      <c r="P1337" s="15" t="s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1</v>
      </c>
      <c r="X1337" s="16">
        <v>2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7">
        <v>0</v>
      </c>
    </row>
    <row r="1338" spans="2:30" x14ac:dyDescent="0.2">
      <c r="B1338" s="13" t="s">
        <v>2514</v>
      </c>
      <c r="C1338" s="10" t="s">
        <v>2849</v>
      </c>
      <c r="D1338" s="10" t="s">
        <v>2577</v>
      </c>
      <c r="E1338" s="10" t="s">
        <v>0</v>
      </c>
      <c r="F1338" s="10" t="s">
        <v>72</v>
      </c>
      <c r="G1338" s="10" t="s">
        <v>2851</v>
      </c>
      <c r="H1338" s="10" t="s">
        <v>3396</v>
      </c>
      <c r="I1338" s="10" t="s">
        <v>74</v>
      </c>
      <c r="J1338" s="10" t="s">
        <v>24</v>
      </c>
      <c r="K1338" s="10" t="s">
        <v>69</v>
      </c>
      <c r="L1338" s="14">
        <v>130</v>
      </c>
      <c r="M1338" s="14">
        <v>52</v>
      </c>
      <c r="N1338" s="14">
        <f>M1338*O1338</f>
        <v>104</v>
      </c>
      <c r="O1338" s="12">
        <f t="shared" si="21"/>
        <v>2</v>
      </c>
      <c r="P1338" s="15" t="s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1</v>
      </c>
      <c r="Y1338" s="16">
        <v>1</v>
      </c>
      <c r="Z1338" s="16">
        <v>0</v>
      </c>
      <c r="AA1338" s="16">
        <v>0</v>
      </c>
      <c r="AB1338" s="16">
        <v>0</v>
      </c>
      <c r="AC1338" s="16">
        <v>0</v>
      </c>
      <c r="AD1338" s="17">
        <v>0</v>
      </c>
    </row>
    <row r="1339" spans="2:30" x14ac:dyDescent="0.2">
      <c r="B1339" s="13" t="s">
        <v>2514</v>
      </c>
      <c r="C1339" s="10" t="s">
        <v>2849</v>
      </c>
      <c r="D1339" s="10" t="s">
        <v>2858</v>
      </c>
      <c r="E1339" s="10" t="s">
        <v>0</v>
      </c>
      <c r="F1339" s="10" t="s">
        <v>72</v>
      </c>
      <c r="G1339" s="10" t="s">
        <v>2851</v>
      </c>
      <c r="H1339" s="10" t="s">
        <v>3396</v>
      </c>
      <c r="I1339" s="10" t="s">
        <v>74</v>
      </c>
      <c r="J1339" s="10" t="s">
        <v>24</v>
      </c>
      <c r="K1339" s="10" t="s">
        <v>69</v>
      </c>
      <c r="L1339" s="14">
        <v>139</v>
      </c>
      <c r="M1339" s="14">
        <v>55.6</v>
      </c>
      <c r="N1339" s="14">
        <f>M1339*O1339</f>
        <v>444.8</v>
      </c>
      <c r="O1339" s="12">
        <f t="shared" si="21"/>
        <v>8</v>
      </c>
      <c r="P1339" s="15" t="s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4</v>
      </c>
      <c r="V1339" s="16">
        <v>3</v>
      </c>
      <c r="W1339" s="16">
        <v>0</v>
      </c>
      <c r="X1339" s="16">
        <v>0</v>
      </c>
      <c r="Y1339" s="16">
        <v>1</v>
      </c>
      <c r="Z1339" s="16">
        <v>0</v>
      </c>
      <c r="AA1339" s="16">
        <v>0</v>
      </c>
      <c r="AB1339" s="16">
        <v>0</v>
      </c>
      <c r="AC1339" s="16">
        <v>0</v>
      </c>
      <c r="AD1339" s="17">
        <v>0</v>
      </c>
    </row>
    <row r="1340" spans="2:30" ht="151.5" customHeight="1" x14ac:dyDescent="0.2">
      <c r="B1340" s="13" t="s">
        <v>2514</v>
      </c>
      <c r="C1340" s="10" t="s">
        <v>2849</v>
      </c>
      <c r="D1340" s="10" t="s">
        <v>2524</v>
      </c>
      <c r="E1340" s="10" t="s">
        <v>20</v>
      </c>
      <c r="F1340" s="10" t="s">
        <v>72</v>
      </c>
      <c r="G1340" s="10" t="s">
        <v>2851</v>
      </c>
      <c r="H1340" s="10" t="s">
        <v>3396</v>
      </c>
      <c r="I1340" s="10" t="s">
        <v>74</v>
      </c>
      <c r="J1340" s="10" t="s">
        <v>24</v>
      </c>
      <c r="K1340" s="10" t="s">
        <v>69</v>
      </c>
      <c r="L1340" s="14">
        <v>159</v>
      </c>
      <c r="M1340" s="14">
        <v>63.6</v>
      </c>
      <c r="N1340" s="14">
        <f>M1340*O1340</f>
        <v>572.4</v>
      </c>
      <c r="O1340" s="12">
        <f t="shared" si="21"/>
        <v>9</v>
      </c>
      <c r="P1340" s="15" t="s">
        <v>0</v>
      </c>
      <c r="Q1340" s="16">
        <v>0</v>
      </c>
      <c r="R1340" s="16">
        <v>0</v>
      </c>
      <c r="S1340" s="16">
        <v>0</v>
      </c>
      <c r="T1340" s="16">
        <v>9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7">
        <v>0</v>
      </c>
    </row>
    <row r="1341" spans="2:30" x14ac:dyDescent="0.2">
      <c r="B1341" s="13" t="s">
        <v>2514</v>
      </c>
      <c r="C1341" s="10" t="s">
        <v>2849</v>
      </c>
      <c r="D1341" s="10" t="s">
        <v>2859</v>
      </c>
      <c r="E1341" s="10" t="s">
        <v>0</v>
      </c>
      <c r="F1341" s="10" t="s">
        <v>72</v>
      </c>
      <c r="G1341" s="10" t="s">
        <v>2851</v>
      </c>
      <c r="H1341" s="10" t="s">
        <v>3396</v>
      </c>
      <c r="I1341" s="10" t="s">
        <v>74</v>
      </c>
      <c r="J1341" s="10" t="s">
        <v>24</v>
      </c>
      <c r="K1341" s="10" t="s">
        <v>69</v>
      </c>
      <c r="L1341" s="14">
        <v>140</v>
      </c>
      <c r="M1341" s="14">
        <v>56</v>
      </c>
      <c r="N1341" s="14">
        <f>M1341*O1341</f>
        <v>448</v>
      </c>
      <c r="O1341" s="12">
        <f t="shared" si="21"/>
        <v>8</v>
      </c>
      <c r="P1341" s="15" t="s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1</v>
      </c>
      <c r="W1341" s="16">
        <v>1</v>
      </c>
      <c r="X1341" s="16">
        <v>0</v>
      </c>
      <c r="Y1341" s="16">
        <v>1</v>
      </c>
      <c r="Z1341" s="16">
        <v>1</v>
      </c>
      <c r="AA1341" s="16">
        <v>1</v>
      </c>
      <c r="AB1341" s="16">
        <v>2</v>
      </c>
      <c r="AC1341" s="16">
        <v>1</v>
      </c>
      <c r="AD1341" s="17">
        <v>0</v>
      </c>
    </row>
    <row r="1342" spans="2:30" x14ac:dyDescent="0.2">
      <c r="B1342" s="13" t="s">
        <v>2514</v>
      </c>
      <c r="C1342" s="10" t="s">
        <v>2849</v>
      </c>
      <c r="D1342" s="10" t="s">
        <v>2589</v>
      </c>
      <c r="E1342" s="10" t="s">
        <v>20</v>
      </c>
      <c r="F1342" s="10" t="s">
        <v>72</v>
      </c>
      <c r="G1342" s="10" t="s">
        <v>2851</v>
      </c>
      <c r="H1342" s="10" t="s">
        <v>3396</v>
      </c>
      <c r="I1342" s="10" t="s">
        <v>74</v>
      </c>
      <c r="J1342" s="10" t="s">
        <v>24</v>
      </c>
      <c r="K1342" s="10" t="s">
        <v>69</v>
      </c>
      <c r="L1342" s="14">
        <v>150</v>
      </c>
      <c r="M1342" s="14">
        <v>60</v>
      </c>
      <c r="N1342" s="14">
        <f>M1342*O1342</f>
        <v>180</v>
      </c>
      <c r="O1342" s="12">
        <f t="shared" si="21"/>
        <v>3</v>
      </c>
      <c r="P1342" s="15" t="s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1</v>
      </c>
      <c r="X1342" s="16">
        <v>2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7">
        <v>0</v>
      </c>
    </row>
    <row r="1343" spans="2:30" x14ac:dyDescent="0.2">
      <c r="B1343" s="13" t="s">
        <v>2514</v>
      </c>
      <c r="C1343" s="10" t="s">
        <v>2849</v>
      </c>
      <c r="D1343" s="10" t="s">
        <v>2587</v>
      </c>
      <c r="E1343" s="10" t="s">
        <v>0</v>
      </c>
      <c r="F1343" s="10" t="s">
        <v>72</v>
      </c>
      <c r="G1343" s="10" t="s">
        <v>2851</v>
      </c>
      <c r="H1343" s="10" t="s">
        <v>3397</v>
      </c>
      <c r="I1343" s="10" t="s">
        <v>74</v>
      </c>
      <c r="J1343" s="10" t="s">
        <v>24</v>
      </c>
      <c r="K1343" s="10" t="s">
        <v>69</v>
      </c>
      <c r="L1343" s="14">
        <v>149</v>
      </c>
      <c r="M1343" s="14">
        <v>59.6</v>
      </c>
      <c r="N1343" s="14">
        <f>M1343*O1343</f>
        <v>238.4</v>
      </c>
      <c r="O1343" s="12">
        <f t="shared" si="21"/>
        <v>4</v>
      </c>
      <c r="P1343" s="15" t="s">
        <v>0</v>
      </c>
      <c r="Q1343" s="16">
        <v>0</v>
      </c>
      <c r="R1343" s="16">
        <v>0</v>
      </c>
      <c r="S1343" s="16">
        <v>0</v>
      </c>
      <c r="T1343" s="16">
        <v>3</v>
      </c>
      <c r="U1343" s="16">
        <v>1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7">
        <v>0</v>
      </c>
    </row>
    <row r="1344" spans="2:30" x14ac:dyDescent="0.2">
      <c r="B1344" s="13" t="s">
        <v>2514</v>
      </c>
      <c r="C1344" s="10" t="s">
        <v>2860</v>
      </c>
      <c r="D1344" s="10" t="s">
        <v>2861</v>
      </c>
      <c r="E1344" s="10" t="s">
        <v>0</v>
      </c>
      <c r="F1344" s="10" t="s">
        <v>72</v>
      </c>
      <c r="G1344" s="10" t="s">
        <v>2862</v>
      </c>
      <c r="H1344" s="10" t="s">
        <v>3397</v>
      </c>
      <c r="I1344" s="10" t="s">
        <v>74</v>
      </c>
      <c r="J1344" s="10" t="s">
        <v>24</v>
      </c>
      <c r="K1344" s="10" t="s">
        <v>69</v>
      </c>
      <c r="L1344" s="14">
        <v>160</v>
      </c>
      <c r="M1344" s="14">
        <v>64</v>
      </c>
      <c r="N1344" s="14">
        <f>M1344*O1344</f>
        <v>64</v>
      </c>
      <c r="O1344" s="12">
        <f t="shared" si="21"/>
        <v>1</v>
      </c>
      <c r="P1344" s="15" t="s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1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7">
        <v>0</v>
      </c>
    </row>
    <row r="1345" spans="2:30" x14ac:dyDescent="0.2">
      <c r="B1345" s="13" t="s">
        <v>2514</v>
      </c>
      <c r="C1345" s="10" t="s">
        <v>2860</v>
      </c>
      <c r="D1345" s="10" t="s">
        <v>2776</v>
      </c>
      <c r="E1345" s="10" t="s">
        <v>20</v>
      </c>
      <c r="F1345" s="10" t="s">
        <v>72</v>
      </c>
      <c r="G1345" s="10" t="s">
        <v>2862</v>
      </c>
      <c r="H1345" s="10" t="s">
        <v>3396</v>
      </c>
      <c r="I1345" s="10" t="s">
        <v>74</v>
      </c>
      <c r="J1345" s="10" t="s">
        <v>24</v>
      </c>
      <c r="K1345" s="10" t="s">
        <v>69</v>
      </c>
      <c r="L1345" s="14">
        <v>150</v>
      </c>
      <c r="M1345" s="14">
        <v>60</v>
      </c>
      <c r="N1345" s="14">
        <f>M1345*O1345</f>
        <v>240</v>
      </c>
      <c r="O1345" s="12">
        <f t="shared" si="21"/>
        <v>4</v>
      </c>
      <c r="P1345" s="15" t="s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1</v>
      </c>
      <c r="Y1345" s="16">
        <v>1</v>
      </c>
      <c r="Z1345" s="16">
        <v>1</v>
      </c>
      <c r="AA1345" s="16">
        <v>1</v>
      </c>
      <c r="AB1345" s="16">
        <v>0</v>
      </c>
      <c r="AC1345" s="16">
        <v>0</v>
      </c>
      <c r="AD1345" s="17">
        <v>0</v>
      </c>
    </row>
    <row r="1346" spans="2:30" x14ac:dyDescent="0.2">
      <c r="B1346" s="13" t="s">
        <v>2514</v>
      </c>
      <c r="C1346" s="10" t="s">
        <v>2860</v>
      </c>
      <c r="D1346" s="10" t="s">
        <v>2863</v>
      </c>
      <c r="E1346" s="10" t="s">
        <v>0</v>
      </c>
      <c r="F1346" s="10" t="s">
        <v>72</v>
      </c>
      <c r="G1346" s="10" t="s">
        <v>2862</v>
      </c>
      <c r="H1346" s="10" t="s">
        <v>3396</v>
      </c>
      <c r="I1346" s="10" t="s">
        <v>74</v>
      </c>
      <c r="J1346" s="10" t="s">
        <v>24</v>
      </c>
      <c r="K1346" s="10" t="s">
        <v>69</v>
      </c>
      <c r="L1346" s="14">
        <v>170</v>
      </c>
      <c r="M1346" s="14">
        <v>68</v>
      </c>
      <c r="N1346" s="14">
        <f>M1346*O1346</f>
        <v>136</v>
      </c>
      <c r="O1346" s="12">
        <f t="shared" si="21"/>
        <v>2</v>
      </c>
      <c r="P1346" s="15" t="s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1</v>
      </c>
      <c r="AA1346" s="16">
        <v>1</v>
      </c>
      <c r="AB1346" s="16">
        <v>0</v>
      </c>
      <c r="AC1346" s="16">
        <v>0</v>
      </c>
      <c r="AD1346" s="17">
        <v>0</v>
      </c>
    </row>
    <row r="1347" spans="2:30" x14ac:dyDescent="0.2">
      <c r="B1347" s="13" t="s">
        <v>2514</v>
      </c>
      <c r="C1347" s="10" t="s">
        <v>2864</v>
      </c>
      <c r="D1347" s="10" t="s">
        <v>2577</v>
      </c>
      <c r="E1347" s="10" t="s">
        <v>0</v>
      </c>
      <c r="F1347" s="10" t="s">
        <v>72</v>
      </c>
      <c r="G1347" s="10" t="s">
        <v>2865</v>
      </c>
      <c r="H1347" s="10" t="s">
        <v>3396</v>
      </c>
      <c r="I1347" s="10" t="s">
        <v>74</v>
      </c>
      <c r="J1347" s="10" t="s">
        <v>24</v>
      </c>
      <c r="K1347" s="10" t="s">
        <v>69</v>
      </c>
      <c r="L1347" s="14">
        <v>130</v>
      </c>
      <c r="M1347" s="14">
        <v>52</v>
      </c>
      <c r="N1347" s="14">
        <f>M1347*O1347</f>
        <v>520</v>
      </c>
      <c r="O1347" s="12">
        <f t="shared" si="21"/>
        <v>10</v>
      </c>
      <c r="P1347" s="15" t="s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1</v>
      </c>
      <c r="W1347" s="16">
        <v>1</v>
      </c>
      <c r="X1347" s="16">
        <v>1</v>
      </c>
      <c r="Y1347" s="16">
        <v>1</v>
      </c>
      <c r="Z1347" s="16">
        <v>1</v>
      </c>
      <c r="AA1347" s="16">
        <v>1</v>
      </c>
      <c r="AB1347" s="16">
        <v>2</v>
      </c>
      <c r="AC1347" s="16">
        <v>1</v>
      </c>
      <c r="AD1347" s="17">
        <v>1</v>
      </c>
    </row>
    <row r="1348" spans="2:30" x14ac:dyDescent="0.2">
      <c r="B1348" s="13" t="s">
        <v>2514</v>
      </c>
      <c r="C1348" s="10" t="s">
        <v>2866</v>
      </c>
      <c r="D1348" s="10" t="s">
        <v>2867</v>
      </c>
      <c r="E1348" s="10" t="s">
        <v>0</v>
      </c>
      <c r="F1348" s="10" t="s">
        <v>72</v>
      </c>
      <c r="G1348" s="10" t="s">
        <v>2868</v>
      </c>
      <c r="H1348" s="10" t="s">
        <v>3397</v>
      </c>
      <c r="I1348" s="10" t="s">
        <v>74</v>
      </c>
      <c r="J1348" s="10" t="s">
        <v>24</v>
      </c>
      <c r="K1348" s="10" t="s">
        <v>69</v>
      </c>
      <c r="L1348" s="14">
        <v>135</v>
      </c>
      <c r="M1348" s="14">
        <v>54</v>
      </c>
      <c r="N1348" s="14">
        <f>M1348*O1348</f>
        <v>594</v>
      </c>
      <c r="O1348" s="12">
        <f t="shared" si="21"/>
        <v>11</v>
      </c>
      <c r="P1348" s="15" t="s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1</v>
      </c>
      <c r="X1348" s="16">
        <v>1</v>
      </c>
      <c r="Y1348" s="16">
        <v>2</v>
      </c>
      <c r="Z1348" s="16">
        <v>3</v>
      </c>
      <c r="AA1348" s="16">
        <v>3</v>
      </c>
      <c r="AB1348" s="16">
        <v>1</v>
      </c>
      <c r="AC1348" s="16">
        <v>0</v>
      </c>
      <c r="AD1348" s="17">
        <v>0</v>
      </c>
    </row>
    <row r="1349" spans="2:30" x14ac:dyDescent="0.2">
      <c r="B1349" s="13" t="s">
        <v>2514</v>
      </c>
      <c r="C1349" s="10" t="s">
        <v>2864</v>
      </c>
      <c r="D1349" s="10" t="s">
        <v>2713</v>
      </c>
      <c r="E1349" s="10" t="s">
        <v>0</v>
      </c>
      <c r="F1349" s="10" t="s">
        <v>72</v>
      </c>
      <c r="G1349" s="10" t="s">
        <v>2865</v>
      </c>
      <c r="H1349" s="10" t="s">
        <v>3397</v>
      </c>
      <c r="I1349" s="10" t="s">
        <v>74</v>
      </c>
      <c r="J1349" s="10" t="s">
        <v>24</v>
      </c>
      <c r="K1349" s="10" t="s">
        <v>69</v>
      </c>
      <c r="L1349" s="14">
        <v>120</v>
      </c>
      <c r="M1349" s="14">
        <v>48</v>
      </c>
      <c r="N1349" s="14">
        <f>M1349*O1349</f>
        <v>48</v>
      </c>
      <c r="O1349" s="12">
        <f t="shared" si="21"/>
        <v>1</v>
      </c>
      <c r="P1349" s="15" t="s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1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7">
        <v>0</v>
      </c>
    </row>
    <row r="1350" spans="2:30" x14ac:dyDescent="0.2">
      <c r="B1350" s="13" t="s">
        <v>2514</v>
      </c>
      <c r="C1350" s="10" t="s">
        <v>2866</v>
      </c>
      <c r="D1350" s="10" t="s">
        <v>2828</v>
      </c>
      <c r="E1350" s="10" t="s">
        <v>0</v>
      </c>
      <c r="F1350" s="10" t="s">
        <v>72</v>
      </c>
      <c r="G1350" s="10" t="s">
        <v>2868</v>
      </c>
      <c r="H1350" s="10" t="s">
        <v>3396</v>
      </c>
      <c r="I1350" s="10" t="s">
        <v>74</v>
      </c>
      <c r="J1350" s="10" t="s">
        <v>24</v>
      </c>
      <c r="K1350" s="10" t="s">
        <v>69</v>
      </c>
      <c r="L1350" s="14">
        <v>140</v>
      </c>
      <c r="M1350" s="14">
        <v>56</v>
      </c>
      <c r="N1350" s="14">
        <f>M1350*O1350</f>
        <v>616</v>
      </c>
      <c r="O1350" s="12">
        <f t="shared" si="21"/>
        <v>11</v>
      </c>
      <c r="P1350" s="15" t="s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1</v>
      </c>
      <c r="V1350" s="16">
        <v>1</v>
      </c>
      <c r="W1350" s="16">
        <v>1</v>
      </c>
      <c r="X1350" s="16">
        <v>1</v>
      </c>
      <c r="Y1350" s="16">
        <v>2</v>
      </c>
      <c r="Z1350" s="16">
        <v>2</v>
      </c>
      <c r="AA1350" s="16">
        <v>2</v>
      </c>
      <c r="AB1350" s="16">
        <v>1</v>
      </c>
      <c r="AC1350" s="16">
        <v>0</v>
      </c>
      <c r="AD1350" s="17">
        <v>0</v>
      </c>
    </row>
    <row r="1351" spans="2:30" x14ac:dyDescent="0.2">
      <c r="B1351" s="13" t="s">
        <v>2514</v>
      </c>
      <c r="C1351" s="10" t="s">
        <v>2864</v>
      </c>
      <c r="D1351" s="10" t="s">
        <v>2640</v>
      </c>
      <c r="E1351" s="10" t="s">
        <v>0</v>
      </c>
      <c r="F1351" s="10" t="s">
        <v>72</v>
      </c>
      <c r="G1351" s="10" t="s">
        <v>2865</v>
      </c>
      <c r="H1351" s="10" t="s">
        <v>3396</v>
      </c>
      <c r="I1351" s="10" t="s">
        <v>74</v>
      </c>
      <c r="J1351" s="10" t="s">
        <v>24</v>
      </c>
      <c r="K1351" s="10" t="s">
        <v>69</v>
      </c>
      <c r="L1351" s="14">
        <v>140</v>
      </c>
      <c r="M1351" s="14">
        <v>56</v>
      </c>
      <c r="N1351" s="14">
        <f>M1351*O1351</f>
        <v>56</v>
      </c>
      <c r="O1351" s="12">
        <f t="shared" si="21"/>
        <v>1</v>
      </c>
      <c r="P1351" s="15" t="s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1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7">
        <v>0</v>
      </c>
    </row>
    <row r="1352" spans="2:30" x14ac:dyDescent="0.2">
      <c r="B1352" s="13" t="s">
        <v>2514</v>
      </c>
      <c r="C1352" s="10" t="s">
        <v>2864</v>
      </c>
      <c r="D1352" s="10" t="s">
        <v>2614</v>
      </c>
      <c r="E1352" s="10" t="s">
        <v>20</v>
      </c>
      <c r="F1352" s="10" t="s">
        <v>72</v>
      </c>
      <c r="G1352" s="10" t="s">
        <v>2865</v>
      </c>
      <c r="H1352" s="10" t="s">
        <v>3396</v>
      </c>
      <c r="I1352" s="10" t="s">
        <v>74</v>
      </c>
      <c r="J1352" s="10" t="s">
        <v>24</v>
      </c>
      <c r="K1352" s="10" t="s">
        <v>69</v>
      </c>
      <c r="L1352" s="14">
        <v>150</v>
      </c>
      <c r="M1352" s="14">
        <v>60</v>
      </c>
      <c r="N1352" s="14">
        <f>M1352*O1352</f>
        <v>60</v>
      </c>
      <c r="O1352" s="12">
        <f t="shared" ref="O1352:O1415" si="22">SUM(Q1352:AD1352)</f>
        <v>1</v>
      </c>
      <c r="P1352" s="15" t="s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1</v>
      </c>
      <c r="AB1352" s="16">
        <v>0</v>
      </c>
      <c r="AC1352" s="16">
        <v>0</v>
      </c>
      <c r="AD1352" s="17">
        <v>0</v>
      </c>
    </row>
    <row r="1353" spans="2:30" x14ac:dyDescent="0.2">
      <c r="B1353" s="13" t="s">
        <v>2514</v>
      </c>
      <c r="C1353" s="10" t="s">
        <v>2864</v>
      </c>
      <c r="D1353" s="10" t="s">
        <v>2869</v>
      </c>
      <c r="E1353" s="10" t="s">
        <v>0</v>
      </c>
      <c r="F1353" s="10" t="s">
        <v>72</v>
      </c>
      <c r="G1353" s="10" t="s">
        <v>2865</v>
      </c>
      <c r="H1353" s="10" t="s">
        <v>3397</v>
      </c>
      <c r="I1353" s="10" t="s">
        <v>74</v>
      </c>
      <c r="J1353" s="10" t="s">
        <v>24</v>
      </c>
      <c r="K1353" s="10" t="s">
        <v>69</v>
      </c>
      <c r="L1353" s="14">
        <v>130</v>
      </c>
      <c r="M1353" s="14">
        <v>52</v>
      </c>
      <c r="N1353" s="14">
        <f>M1353*O1353</f>
        <v>52</v>
      </c>
      <c r="O1353" s="12">
        <f t="shared" si="22"/>
        <v>1</v>
      </c>
      <c r="P1353" s="15" t="s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1</v>
      </c>
      <c r="Z1353" s="16">
        <v>0</v>
      </c>
      <c r="AA1353" s="16">
        <v>0</v>
      </c>
      <c r="AB1353" s="16">
        <v>0</v>
      </c>
      <c r="AC1353" s="16">
        <v>0</v>
      </c>
      <c r="AD1353" s="17">
        <v>0</v>
      </c>
    </row>
    <row r="1354" spans="2:30" x14ac:dyDescent="0.2">
      <c r="B1354" s="13" t="s">
        <v>2514</v>
      </c>
      <c r="C1354" s="10" t="s">
        <v>2864</v>
      </c>
      <c r="D1354" s="10" t="s">
        <v>2870</v>
      </c>
      <c r="E1354" s="10" t="s">
        <v>0</v>
      </c>
      <c r="F1354" s="10" t="s">
        <v>72</v>
      </c>
      <c r="G1354" s="10" t="s">
        <v>2865</v>
      </c>
      <c r="H1354" s="10" t="s">
        <v>3397</v>
      </c>
      <c r="I1354" s="10" t="s">
        <v>74</v>
      </c>
      <c r="J1354" s="10" t="s">
        <v>24</v>
      </c>
      <c r="K1354" s="10" t="s">
        <v>69</v>
      </c>
      <c r="L1354" s="14">
        <v>140</v>
      </c>
      <c r="M1354" s="14">
        <v>56</v>
      </c>
      <c r="N1354" s="14">
        <f>M1354*O1354</f>
        <v>56</v>
      </c>
      <c r="O1354" s="12">
        <f t="shared" si="22"/>
        <v>1</v>
      </c>
      <c r="P1354" s="15" t="s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1</v>
      </c>
      <c r="Z1354" s="16">
        <v>0</v>
      </c>
      <c r="AA1354" s="16">
        <v>0</v>
      </c>
      <c r="AB1354" s="16">
        <v>0</v>
      </c>
      <c r="AC1354" s="16">
        <v>0</v>
      </c>
      <c r="AD1354" s="17">
        <v>0</v>
      </c>
    </row>
    <row r="1355" spans="2:30" x14ac:dyDescent="0.2">
      <c r="B1355" s="13" t="s">
        <v>2514</v>
      </c>
      <c r="C1355" s="10" t="s">
        <v>2866</v>
      </c>
      <c r="D1355" s="10" t="s">
        <v>2754</v>
      </c>
      <c r="E1355" s="10" t="s">
        <v>0</v>
      </c>
      <c r="F1355" s="10" t="s">
        <v>72</v>
      </c>
      <c r="G1355" s="10" t="s">
        <v>2868</v>
      </c>
      <c r="H1355" s="10" t="s">
        <v>3397</v>
      </c>
      <c r="I1355" s="10" t="s">
        <v>74</v>
      </c>
      <c r="J1355" s="10" t="s">
        <v>24</v>
      </c>
      <c r="K1355" s="10" t="s">
        <v>69</v>
      </c>
      <c r="L1355" s="14">
        <v>145</v>
      </c>
      <c r="M1355" s="14">
        <v>58</v>
      </c>
      <c r="N1355" s="14">
        <f>M1355*O1355</f>
        <v>58</v>
      </c>
      <c r="O1355" s="12">
        <f t="shared" si="22"/>
        <v>1</v>
      </c>
      <c r="P1355" s="15" t="s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1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7">
        <v>0</v>
      </c>
    </row>
    <row r="1356" spans="2:30" x14ac:dyDescent="0.2">
      <c r="B1356" s="13" t="s">
        <v>2514</v>
      </c>
      <c r="C1356" s="10" t="s">
        <v>2864</v>
      </c>
      <c r="D1356" s="10" t="s">
        <v>2871</v>
      </c>
      <c r="E1356" s="10" t="s">
        <v>0</v>
      </c>
      <c r="F1356" s="10" t="s">
        <v>72</v>
      </c>
      <c r="G1356" s="10" t="s">
        <v>2865</v>
      </c>
      <c r="H1356" s="10" t="s">
        <v>3397</v>
      </c>
      <c r="I1356" s="10" t="s">
        <v>74</v>
      </c>
      <c r="J1356" s="10" t="s">
        <v>24</v>
      </c>
      <c r="K1356" s="10" t="s">
        <v>69</v>
      </c>
      <c r="L1356" s="14">
        <v>135</v>
      </c>
      <c r="M1356" s="14">
        <v>54</v>
      </c>
      <c r="N1356" s="14">
        <f>M1356*O1356</f>
        <v>216</v>
      </c>
      <c r="O1356" s="12">
        <f t="shared" si="22"/>
        <v>4</v>
      </c>
      <c r="P1356" s="15" t="s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2</v>
      </c>
      <c r="W1356" s="16">
        <v>1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1</v>
      </c>
      <c r="AD1356" s="17">
        <v>0</v>
      </c>
    </row>
    <row r="1357" spans="2:30" x14ac:dyDescent="0.2">
      <c r="B1357" s="13" t="s">
        <v>2514</v>
      </c>
      <c r="C1357" s="10" t="s">
        <v>2872</v>
      </c>
      <c r="D1357" s="10" t="s">
        <v>2873</v>
      </c>
      <c r="E1357" s="10" t="s">
        <v>0</v>
      </c>
      <c r="F1357" s="10" t="s">
        <v>72</v>
      </c>
      <c r="G1357" s="10" t="s">
        <v>2874</v>
      </c>
      <c r="H1357" s="10" t="s">
        <v>3396</v>
      </c>
      <c r="I1357" s="10" t="s">
        <v>79</v>
      </c>
      <c r="J1357" s="10" t="s">
        <v>24</v>
      </c>
      <c r="K1357" s="10" t="s">
        <v>86</v>
      </c>
      <c r="L1357" s="14">
        <v>395</v>
      </c>
      <c r="M1357" s="14">
        <v>158</v>
      </c>
      <c r="N1357" s="14">
        <f>M1357*O1357</f>
        <v>158</v>
      </c>
      <c r="O1357" s="12">
        <f t="shared" si="22"/>
        <v>1</v>
      </c>
      <c r="P1357" s="15" t="s">
        <v>2</v>
      </c>
      <c r="Q1357" s="16">
        <v>0</v>
      </c>
      <c r="R1357" s="16">
        <v>0</v>
      </c>
      <c r="S1357" s="16">
        <v>0</v>
      </c>
      <c r="T1357" s="16">
        <v>0</v>
      </c>
      <c r="U1357" s="16">
        <v>1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7">
        <v>0</v>
      </c>
    </row>
    <row r="1358" spans="2:30" x14ac:dyDescent="0.2">
      <c r="B1358" s="13" t="s">
        <v>2514</v>
      </c>
      <c r="C1358" s="10" t="s">
        <v>2875</v>
      </c>
      <c r="D1358" s="10" t="s">
        <v>2876</v>
      </c>
      <c r="E1358" s="10" t="s">
        <v>20</v>
      </c>
      <c r="F1358" s="10" t="s">
        <v>72</v>
      </c>
      <c r="G1358" s="10" t="s">
        <v>2877</v>
      </c>
      <c r="H1358" s="10" t="s">
        <v>3397</v>
      </c>
      <c r="I1358" s="10" t="s">
        <v>79</v>
      </c>
      <c r="J1358" s="10" t="s">
        <v>24</v>
      </c>
      <c r="K1358" s="10" t="s">
        <v>86</v>
      </c>
      <c r="L1358" s="14">
        <v>350</v>
      </c>
      <c r="M1358" s="14">
        <v>140</v>
      </c>
      <c r="N1358" s="14">
        <f>M1358*O1358</f>
        <v>140</v>
      </c>
      <c r="O1358" s="12">
        <f t="shared" si="22"/>
        <v>1</v>
      </c>
      <c r="P1358" s="15" t="s">
        <v>2</v>
      </c>
      <c r="Q1358" s="16">
        <v>0</v>
      </c>
      <c r="R1358" s="16">
        <v>0</v>
      </c>
      <c r="S1358" s="16">
        <v>0</v>
      </c>
      <c r="T1358" s="16">
        <v>0</v>
      </c>
      <c r="U1358" s="16">
        <v>1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7">
        <v>0</v>
      </c>
    </row>
    <row r="1359" spans="2:30" x14ac:dyDescent="0.2">
      <c r="B1359" s="13" t="s">
        <v>2514</v>
      </c>
      <c r="C1359" s="10" t="s">
        <v>2878</v>
      </c>
      <c r="D1359" s="10" t="s">
        <v>2879</v>
      </c>
      <c r="E1359" s="10" t="s">
        <v>0</v>
      </c>
      <c r="F1359" s="10" t="s">
        <v>72</v>
      </c>
      <c r="G1359" s="10" t="s">
        <v>2880</v>
      </c>
      <c r="H1359" s="10" t="s">
        <v>3397</v>
      </c>
      <c r="I1359" s="10" t="s">
        <v>79</v>
      </c>
      <c r="J1359" s="10" t="s">
        <v>24</v>
      </c>
      <c r="K1359" s="10" t="s">
        <v>86</v>
      </c>
      <c r="L1359" s="14">
        <v>380</v>
      </c>
      <c r="M1359" s="14">
        <v>152</v>
      </c>
      <c r="N1359" s="14">
        <f>M1359*O1359</f>
        <v>152</v>
      </c>
      <c r="O1359" s="12">
        <f t="shared" si="22"/>
        <v>1</v>
      </c>
      <c r="P1359" s="15" t="s">
        <v>2</v>
      </c>
      <c r="Q1359" s="16">
        <v>0</v>
      </c>
      <c r="R1359" s="16">
        <v>0</v>
      </c>
      <c r="S1359" s="16">
        <v>0</v>
      </c>
      <c r="T1359" s="16">
        <v>0</v>
      </c>
      <c r="U1359" s="16">
        <v>1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7">
        <v>0</v>
      </c>
    </row>
    <row r="1360" spans="2:30" x14ac:dyDescent="0.2">
      <c r="B1360" s="13" t="s">
        <v>2514</v>
      </c>
      <c r="C1360" s="10" t="s">
        <v>2881</v>
      </c>
      <c r="D1360" s="10" t="s">
        <v>2882</v>
      </c>
      <c r="E1360" s="10" t="s">
        <v>0</v>
      </c>
      <c r="F1360" s="10" t="s">
        <v>72</v>
      </c>
      <c r="G1360" s="10" t="s">
        <v>2883</v>
      </c>
      <c r="H1360" s="10" t="s">
        <v>3396</v>
      </c>
      <c r="I1360" s="10" t="s">
        <v>79</v>
      </c>
      <c r="J1360" s="10" t="s">
        <v>24</v>
      </c>
      <c r="K1360" s="10" t="s">
        <v>86</v>
      </c>
      <c r="L1360" s="14">
        <v>299</v>
      </c>
      <c r="M1360" s="14">
        <v>119.6</v>
      </c>
      <c r="N1360" s="14">
        <f>M1360*O1360</f>
        <v>119.6</v>
      </c>
      <c r="O1360" s="12">
        <f t="shared" si="22"/>
        <v>1</v>
      </c>
      <c r="P1360" s="15" t="s">
        <v>2</v>
      </c>
      <c r="Q1360" s="16">
        <v>0</v>
      </c>
      <c r="R1360" s="16">
        <v>0</v>
      </c>
      <c r="S1360" s="16">
        <v>0</v>
      </c>
      <c r="T1360" s="16">
        <v>0</v>
      </c>
      <c r="U1360" s="16">
        <v>1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7">
        <v>0</v>
      </c>
    </row>
    <row r="1361" spans="2:30" x14ac:dyDescent="0.2">
      <c r="B1361" s="13" t="s">
        <v>2514</v>
      </c>
      <c r="C1361" s="10" t="s">
        <v>2884</v>
      </c>
      <c r="D1361" s="10" t="s">
        <v>2885</v>
      </c>
      <c r="E1361" s="10" t="s">
        <v>0</v>
      </c>
      <c r="F1361" s="10" t="s">
        <v>72</v>
      </c>
      <c r="G1361" s="10" t="s">
        <v>2886</v>
      </c>
      <c r="H1361" s="10" t="s">
        <v>3396</v>
      </c>
      <c r="I1361" s="10" t="s">
        <v>79</v>
      </c>
      <c r="J1361" s="10" t="s">
        <v>24</v>
      </c>
      <c r="K1361" s="10" t="s">
        <v>86</v>
      </c>
      <c r="L1361" s="14">
        <v>400</v>
      </c>
      <c r="M1361" s="14">
        <v>160</v>
      </c>
      <c r="N1361" s="14">
        <f>M1361*O1361</f>
        <v>160</v>
      </c>
      <c r="O1361" s="12">
        <f t="shared" si="22"/>
        <v>1</v>
      </c>
      <c r="P1361" s="15" t="s">
        <v>2</v>
      </c>
      <c r="Q1361" s="16">
        <v>0</v>
      </c>
      <c r="R1361" s="16">
        <v>0</v>
      </c>
      <c r="S1361" s="16">
        <v>0</v>
      </c>
      <c r="T1361" s="16">
        <v>0</v>
      </c>
      <c r="U1361" s="16">
        <v>1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7">
        <v>0</v>
      </c>
    </row>
    <row r="1362" spans="2:30" x14ac:dyDescent="0.2">
      <c r="B1362" s="13" t="s">
        <v>2514</v>
      </c>
      <c r="C1362" s="10" t="s">
        <v>2887</v>
      </c>
      <c r="D1362" s="10" t="s">
        <v>2888</v>
      </c>
      <c r="E1362" s="10" t="s">
        <v>0</v>
      </c>
      <c r="F1362" s="10" t="s">
        <v>72</v>
      </c>
      <c r="G1362" s="10" t="s">
        <v>2889</v>
      </c>
      <c r="H1362" s="10" t="s">
        <v>3396</v>
      </c>
      <c r="I1362" s="10" t="s">
        <v>79</v>
      </c>
      <c r="J1362" s="10" t="s">
        <v>24</v>
      </c>
      <c r="K1362" s="10" t="s">
        <v>86</v>
      </c>
      <c r="L1362" s="14">
        <v>500</v>
      </c>
      <c r="M1362" s="14">
        <v>200</v>
      </c>
      <c r="N1362" s="14">
        <f>M1362*O1362</f>
        <v>200</v>
      </c>
      <c r="O1362" s="12">
        <f t="shared" si="22"/>
        <v>1</v>
      </c>
      <c r="P1362" s="15" t="s">
        <v>2</v>
      </c>
      <c r="Q1362" s="16">
        <v>0</v>
      </c>
      <c r="R1362" s="16">
        <v>0</v>
      </c>
      <c r="S1362" s="16">
        <v>0</v>
      </c>
      <c r="T1362" s="16">
        <v>0</v>
      </c>
      <c r="U1362" s="16">
        <v>1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7">
        <v>0</v>
      </c>
    </row>
    <row r="1363" spans="2:30" x14ac:dyDescent="0.2">
      <c r="B1363" s="13" t="s">
        <v>2514</v>
      </c>
      <c r="C1363" s="10" t="s">
        <v>2890</v>
      </c>
      <c r="D1363" s="10" t="s">
        <v>2891</v>
      </c>
      <c r="E1363" s="10" t="s">
        <v>0</v>
      </c>
      <c r="F1363" s="10" t="s">
        <v>72</v>
      </c>
      <c r="G1363" s="10" t="s">
        <v>2892</v>
      </c>
      <c r="H1363" s="10" t="s">
        <v>3396</v>
      </c>
      <c r="I1363" s="10" t="s">
        <v>79</v>
      </c>
      <c r="J1363" s="10" t="s">
        <v>24</v>
      </c>
      <c r="K1363" s="10" t="s">
        <v>86</v>
      </c>
      <c r="L1363" s="14">
        <v>329</v>
      </c>
      <c r="M1363" s="14">
        <v>131.6</v>
      </c>
      <c r="N1363" s="14">
        <f>M1363*O1363</f>
        <v>131.6</v>
      </c>
      <c r="O1363" s="12">
        <f t="shared" si="22"/>
        <v>1</v>
      </c>
      <c r="P1363" s="15" t="s">
        <v>2</v>
      </c>
      <c r="Q1363" s="16">
        <v>0</v>
      </c>
      <c r="R1363" s="16">
        <v>0</v>
      </c>
      <c r="S1363" s="16">
        <v>0</v>
      </c>
      <c r="T1363" s="16">
        <v>0</v>
      </c>
      <c r="U1363" s="16">
        <v>1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7">
        <v>0</v>
      </c>
    </row>
    <row r="1364" spans="2:30" x14ac:dyDescent="0.2">
      <c r="B1364" s="13" t="s">
        <v>2514</v>
      </c>
      <c r="C1364" s="10" t="s">
        <v>2893</v>
      </c>
      <c r="D1364" s="10" t="s">
        <v>2894</v>
      </c>
      <c r="E1364" s="10" t="s">
        <v>0</v>
      </c>
      <c r="F1364" s="10" t="s">
        <v>72</v>
      </c>
      <c r="G1364" s="10" t="s">
        <v>2895</v>
      </c>
      <c r="H1364" s="10" t="s">
        <v>3396</v>
      </c>
      <c r="I1364" s="10" t="s">
        <v>79</v>
      </c>
      <c r="J1364" s="10" t="s">
        <v>24</v>
      </c>
      <c r="K1364" s="10" t="s">
        <v>458</v>
      </c>
      <c r="L1364" s="14">
        <v>275</v>
      </c>
      <c r="M1364" s="14">
        <v>110</v>
      </c>
      <c r="N1364" s="14">
        <f>M1364*O1364</f>
        <v>880</v>
      </c>
      <c r="O1364" s="12">
        <f t="shared" si="22"/>
        <v>8</v>
      </c>
      <c r="P1364" s="15" t="s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1</v>
      </c>
      <c r="X1364" s="16">
        <v>1</v>
      </c>
      <c r="Y1364" s="16">
        <v>4</v>
      </c>
      <c r="Z1364" s="16">
        <v>1</v>
      </c>
      <c r="AA1364" s="16">
        <v>1</v>
      </c>
      <c r="AB1364" s="16">
        <v>0</v>
      </c>
      <c r="AC1364" s="16">
        <v>0</v>
      </c>
      <c r="AD1364" s="17">
        <v>0</v>
      </c>
    </row>
    <row r="1365" spans="2:30" x14ac:dyDescent="0.2">
      <c r="B1365" s="13" t="s">
        <v>2514</v>
      </c>
      <c r="C1365" s="10" t="s">
        <v>2893</v>
      </c>
      <c r="D1365" s="10" t="s">
        <v>2896</v>
      </c>
      <c r="E1365" s="10" t="s">
        <v>20</v>
      </c>
      <c r="F1365" s="10" t="s">
        <v>72</v>
      </c>
      <c r="G1365" s="10" t="s">
        <v>2895</v>
      </c>
      <c r="H1365" s="10" t="s">
        <v>3396</v>
      </c>
      <c r="I1365" s="10" t="s">
        <v>79</v>
      </c>
      <c r="J1365" s="10" t="s">
        <v>24</v>
      </c>
      <c r="K1365" s="10" t="s">
        <v>458</v>
      </c>
      <c r="L1365" s="14">
        <v>220</v>
      </c>
      <c r="M1365" s="14">
        <v>88</v>
      </c>
      <c r="N1365" s="14">
        <f>M1365*O1365</f>
        <v>968</v>
      </c>
      <c r="O1365" s="12">
        <f t="shared" si="22"/>
        <v>11</v>
      </c>
      <c r="P1365" s="15" t="s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1</v>
      </c>
      <c r="W1365" s="16">
        <v>2</v>
      </c>
      <c r="X1365" s="16">
        <v>2</v>
      </c>
      <c r="Y1365" s="16">
        <v>3</v>
      </c>
      <c r="Z1365" s="16">
        <v>2</v>
      </c>
      <c r="AA1365" s="16">
        <v>1</v>
      </c>
      <c r="AB1365" s="16">
        <v>0</v>
      </c>
      <c r="AC1365" s="16">
        <v>0</v>
      </c>
      <c r="AD1365" s="17">
        <v>0</v>
      </c>
    </row>
    <row r="1366" spans="2:30" x14ac:dyDescent="0.2">
      <c r="B1366" s="13" t="s">
        <v>2514</v>
      </c>
      <c r="C1366" s="10" t="s">
        <v>2893</v>
      </c>
      <c r="D1366" s="10" t="s">
        <v>2814</v>
      </c>
      <c r="E1366" s="10" t="s">
        <v>0</v>
      </c>
      <c r="F1366" s="10" t="s">
        <v>72</v>
      </c>
      <c r="G1366" s="10" t="s">
        <v>2895</v>
      </c>
      <c r="H1366" s="10" t="s">
        <v>3396</v>
      </c>
      <c r="I1366" s="10" t="s">
        <v>79</v>
      </c>
      <c r="J1366" s="10" t="s">
        <v>24</v>
      </c>
      <c r="K1366" s="10" t="s">
        <v>458</v>
      </c>
      <c r="L1366" s="14">
        <v>215</v>
      </c>
      <c r="M1366" s="14">
        <v>86</v>
      </c>
      <c r="N1366" s="14">
        <f>M1366*O1366</f>
        <v>946</v>
      </c>
      <c r="O1366" s="12">
        <f t="shared" si="22"/>
        <v>11</v>
      </c>
      <c r="P1366" s="15" t="s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1</v>
      </c>
      <c r="X1366" s="16">
        <v>2</v>
      </c>
      <c r="Y1366" s="16">
        <v>3</v>
      </c>
      <c r="Z1366" s="16">
        <v>2</v>
      </c>
      <c r="AA1366" s="16">
        <v>2</v>
      </c>
      <c r="AB1366" s="16">
        <v>1</v>
      </c>
      <c r="AC1366" s="16">
        <v>0</v>
      </c>
      <c r="AD1366" s="17">
        <v>0</v>
      </c>
    </row>
    <row r="1367" spans="2:30" x14ac:dyDescent="0.2">
      <c r="B1367" s="13" t="s">
        <v>2514</v>
      </c>
      <c r="C1367" s="10" t="s">
        <v>2893</v>
      </c>
      <c r="D1367" s="10" t="s">
        <v>2897</v>
      </c>
      <c r="E1367" s="10" t="s">
        <v>0</v>
      </c>
      <c r="F1367" s="10" t="s">
        <v>72</v>
      </c>
      <c r="G1367" s="10" t="s">
        <v>2895</v>
      </c>
      <c r="H1367" s="10" t="s">
        <v>3397</v>
      </c>
      <c r="I1367" s="10" t="s">
        <v>79</v>
      </c>
      <c r="J1367" s="10" t="s">
        <v>24</v>
      </c>
      <c r="K1367" s="10" t="s">
        <v>458</v>
      </c>
      <c r="L1367" s="14">
        <v>300</v>
      </c>
      <c r="M1367" s="14">
        <v>120</v>
      </c>
      <c r="N1367" s="14">
        <f>M1367*O1367</f>
        <v>840</v>
      </c>
      <c r="O1367" s="12">
        <f t="shared" si="22"/>
        <v>7</v>
      </c>
      <c r="P1367" s="15" t="s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1</v>
      </c>
      <c r="X1367" s="16">
        <v>1</v>
      </c>
      <c r="Y1367" s="16">
        <v>3</v>
      </c>
      <c r="Z1367" s="16">
        <v>1</v>
      </c>
      <c r="AA1367" s="16">
        <v>1</v>
      </c>
      <c r="AB1367" s="16">
        <v>0</v>
      </c>
      <c r="AC1367" s="16">
        <v>0</v>
      </c>
      <c r="AD1367" s="17">
        <v>0</v>
      </c>
    </row>
    <row r="1368" spans="2:30" x14ac:dyDescent="0.2">
      <c r="B1368" s="13" t="s">
        <v>2514</v>
      </c>
      <c r="C1368" s="10" t="s">
        <v>2893</v>
      </c>
      <c r="D1368" s="10" t="s">
        <v>2898</v>
      </c>
      <c r="E1368" s="10" t="s">
        <v>20</v>
      </c>
      <c r="F1368" s="10" t="s">
        <v>72</v>
      </c>
      <c r="G1368" s="10" t="s">
        <v>2895</v>
      </c>
      <c r="H1368" s="10" t="s">
        <v>3397</v>
      </c>
      <c r="I1368" s="10" t="s">
        <v>79</v>
      </c>
      <c r="J1368" s="10" t="s">
        <v>24</v>
      </c>
      <c r="K1368" s="10" t="s">
        <v>458</v>
      </c>
      <c r="L1368" s="14">
        <v>270</v>
      </c>
      <c r="M1368" s="14">
        <v>108</v>
      </c>
      <c r="N1368" s="14">
        <f>M1368*O1368</f>
        <v>1080</v>
      </c>
      <c r="O1368" s="12">
        <f t="shared" si="22"/>
        <v>10</v>
      </c>
      <c r="P1368" s="15" t="s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1</v>
      </c>
      <c r="V1368" s="16">
        <v>1</v>
      </c>
      <c r="W1368" s="16">
        <v>1</v>
      </c>
      <c r="X1368" s="16">
        <v>2</v>
      </c>
      <c r="Y1368" s="16">
        <v>3</v>
      </c>
      <c r="Z1368" s="16">
        <v>1</v>
      </c>
      <c r="AA1368" s="16">
        <v>1</v>
      </c>
      <c r="AB1368" s="16">
        <v>0</v>
      </c>
      <c r="AC1368" s="16">
        <v>0</v>
      </c>
      <c r="AD1368" s="17">
        <v>0</v>
      </c>
    </row>
    <row r="1369" spans="2:30" x14ac:dyDescent="0.2">
      <c r="B1369" s="13" t="s">
        <v>2514</v>
      </c>
      <c r="C1369" s="10" t="s">
        <v>2899</v>
      </c>
      <c r="D1369" s="10" t="s">
        <v>2900</v>
      </c>
      <c r="E1369" s="10" t="s">
        <v>20</v>
      </c>
      <c r="F1369" s="10" t="s">
        <v>72</v>
      </c>
      <c r="G1369" s="10" t="s">
        <v>2901</v>
      </c>
      <c r="H1369" s="10" t="s">
        <v>3396</v>
      </c>
      <c r="I1369" s="10" t="s">
        <v>79</v>
      </c>
      <c r="J1369" s="10" t="s">
        <v>24</v>
      </c>
      <c r="K1369" s="10" t="s">
        <v>458</v>
      </c>
      <c r="L1369" s="14">
        <v>195</v>
      </c>
      <c r="M1369" s="14">
        <v>78</v>
      </c>
      <c r="N1369" s="14">
        <f>M1369*O1369</f>
        <v>780</v>
      </c>
      <c r="O1369" s="12">
        <f t="shared" si="22"/>
        <v>10</v>
      </c>
      <c r="P1369" s="15" t="s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1</v>
      </c>
      <c r="V1369" s="16">
        <v>1</v>
      </c>
      <c r="W1369" s="16">
        <v>2</v>
      </c>
      <c r="X1369" s="16">
        <v>2</v>
      </c>
      <c r="Y1369" s="16">
        <v>2</v>
      </c>
      <c r="Z1369" s="16">
        <v>1</v>
      </c>
      <c r="AA1369" s="16">
        <v>1</v>
      </c>
      <c r="AB1369" s="16">
        <v>0</v>
      </c>
      <c r="AC1369" s="16">
        <v>0</v>
      </c>
      <c r="AD1369" s="17">
        <v>0</v>
      </c>
    </row>
    <row r="1370" spans="2:30" x14ac:dyDescent="0.2">
      <c r="B1370" s="13" t="s">
        <v>2514</v>
      </c>
      <c r="C1370" s="10" t="s">
        <v>2899</v>
      </c>
      <c r="D1370" s="10" t="s">
        <v>2902</v>
      </c>
      <c r="E1370" s="10" t="s">
        <v>20</v>
      </c>
      <c r="F1370" s="10" t="s">
        <v>72</v>
      </c>
      <c r="G1370" s="10" t="s">
        <v>2901</v>
      </c>
      <c r="H1370" s="10" t="s">
        <v>3396</v>
      </c>
      <c r="I1370" s="10" t="s">
        <v>79</v>
      </c>
      <c r="J1370" s="10" t="s">
        <v>24</v>
      </c>
      <c r="K1370" s="10" t="s">
        <v>458</v>
      </c>
      <c r="L1370" s="14">
        <v>235</v>
      </c>
      <c r="M1370" s="14">
        <v>94</v>
      </c>
      <c r="N1370" s="14">
        <f>M1370*O1370</f>
        <v>282</v>
      </c>
      <c r="O1370" s="12">
        <f t="shared" si="22"/>
        <v>3</v>
      </c>
      <c r="P1370" s="15" t="s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1</v>
      </c>
      <c r="W1370" s="16">
        <v>1</v>
      </c>
      <c r="X1370" s="16">
        <v>0</v>
      </c>
      <c r="Y1370" s="16">
        <v>1</v>
      </c>
      <c r="Z1370" s="16">
        <v>0</v>
      </c>
      <c r="AA1370" s="16">
        <v>0</v>
      </c>
      <c r="AB1370" s="16">
        <v>0</v>
      </c>
      <c r="AC1370" s="16">
        <v>0</v>
      </c>
      <c r="AD1370" s="17">
        <v>0</v>
      </c>
    </row>
    <row r="1371" spans="2:30" x14ac:dyDescent="0.2">
      <c r="B1371" s="13" t="s">
        <v>2514</v>
      </c>
      <c r="C1371" s="10" t="s">
        <v>2899</v>
      </c>
      <c r="D1371" s="10" t="s">
        <v>2903</v>
      </c>
      <c r="E1371" s="10" t="s">
        <v>29</v>
      </c>
      <c r="F1371" s="10" t="s">
        <v>77</v>
      </c>
      <c r="G1371" s="10" t="s">
        <v>2901</v>
      </c>
      <c r="H1371" s="10" t="s">
        <v>3396</v>
      </c>
      <c r="I1371" s="10" t="s">
        <v>79</v>
      </c>
      <c r="J1371" s="10" t="s">
        <v>24</v>
      </c>
      <c r="K1371" s="10" t="s">
        <v>458</v>
      </c>
      <c r="L1371" s="14">
        <v>260</v>
      </c>
      <c r="M1371" s="14">
        <v>104</v>
      </c>
      <c r="N1371" s="14">
        <f>M1371*O1371</f>
        <v>936</v>
      </c>
      <c r="O1371" s="12">
        <f t="shared" si="22"/>
        <v>9</v>
      </c>
      <c r="P1371" s="15" t="s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1</v>
      </c>
      <c r="V1371" s="16">
        <v>1</v>
      </c>
      <c r="W1371" s="16">
        <v>1</v>
      </c>
      <c r="X1371" s="16">
        <v>2</v>
      </c>
      <c r="Y1371" s="16">
        <v>2</v>
      </c>
      <c r="Z1371" s="16">
        <v>1</v>
      </c>
      <c r="AA1371" s="16">
        <v>1</v>
      </c>
      <c r="AB1371" s="16">
        <v>0</v>
      </c>
      <c r="AC1371" s="16">
        <v>0</v>
      </c>
      <c r="AD1371" s="17">
        <v>0</v>
      </c>
    </row>
    <row r="1372" spans="2:30" x14ac:dyDescent="0.2">
      <c r="B1372" s="13" t="s">
        <v>2514</v>
      </c>
      <c r="C1372" s="10" t="s">
        <v>827</v>
      </c>
      <c r="D1372" s="10" t="s">
        <v>2904</v>
      </c>
      <c r="E1372" s="10" t="s">
        <v>0</v>
      </c>
      <c r="F1372" s="10" t="s">
        <v>72</v>
      </c>
      <c r="G1372" s="10" t="s">
        <v>829</v>
      </c>
      <c r="H1372" s="10" t="s">
        <v>3396</v>
      </c>
      <c r="I1372" s="10" t="s">
        <v>79</v>
      </c>
      <c r="J1372" s="10" t="s">
        <v>24</v>
      </c>
      <c r="K1372" s="10" t="s">
        <v>826</v>
      </c>
      <c r="L1372" s="14">
        <v>100</v>
      </c>
      <c r="M1372" s="14">
        <v>40</v>
      </c>
      <c r="N1372" s="14">
        <f>M1372*O1372</f>
        <v>160</v>
      </c>
      <c r="O1372" s="12">
        <f t="shared" si="22"/>
        <v>4</v>
      </c>
      <c r="P1372" s="15" t="s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1</v>
      </c>
      <c r="V1372" s="16">
        <v>2</v>
      </c>
      <c r="W1372" s="16">
        <v>1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7">
        <v>0</v>
      </c>
    </row>
    <row r="1373" spans="2:30" x14ac:dyDescent="0.2">
      <c r="B1373" s="13" t="s">
        <v>2514</v>
      </c>
      <c r="C1373" s="10" t="s">
        <v>2905</v>
      </c>
      <c r="D1373" s="10" t="s">
        <v>2906</v>
      </c>
      <c r="E1373" s="10" t="s">
        <v>0</v>
      </c>
      <c r="F1373" s="10" t="s">
        <v>72</v>
      </c>
      <c r="G1373" s="10" t="s">
        <v>2907</v>
      </c>
      <c r="H1373" s="10" t="s">
        <v>3396</v>
      </c>
      <c r="I1373" s="10" t="s">
        <v>79</v>
      </c>
      <c r="J1373" s="10" t="s">
        <v>24</v>
      </c>
      <c r="K1373" s="10" t="s">
        <v>826</v>
      </c>
      <c r="L1373" s="14">
        <v>190</v>
      </c>
      <c r="M1373" s="14">
        <v>76</v>
      </c>
      <c r="N1373" s="14">
        <f>M1373*O1373</f>
        <v>228</v>
      </c>
      <c r="O1373" s="12">
        <f t="shared" si="22"/>
        <v>3</v>
      </c>
      <c r="P1373" s="15" t="s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1</v>
      </c>
      <c r="X1373" s="16">
        <v>0</v>
      </c>
      <c r="Y1373" s="16">
        <v>1</v>
      </c>
      <c r="Z1373" s="16">
        <v>0</v>
      </c>
      <c r="AA1373" s="16">
        <v>1</v>
      </c>
      <c r="AB1373" s="16">
        <v>0</v>
      </c>
      <c r="AC1373" s="16">
        <v>0</v>
      </c>
      <c r="AD1373" s="17">
        <v>0</v>
      </c>
    </row>
    <row r="1374" spans="2:30" x14ac:dyDescent="0.2">
      <c r="B1374" s="13" t="s">
        <v>2514</v>
      </c>
      <c r="C1374" s="10" t="s">
        <v>830</v>
      </c>
      <c r="D1374" s="10" t="s">
        <v>2908</v>
      </c>
      <c r="E1374" s="10" t="s">
        <v>0</v>
      </c>
      <c r="F1374" s="10" t="s">
        <v>72</v>
      </c>
      <c r="G1374" s="10" t="s">
        <v>832</v>
      </c>
      <c r="H1374" s="10" t="s">
        <v>3396</v>
      </c>
      <c r="I1374" s="10" t="s">
        <v>79</v>
      </c>
      <c r="J1374" s="10" t="s">
        <v>24</v>
      </c>
      <c r="K1374" s="10" t="s">
        <v>826</v>
      </c>
      <c r="L1374" s="14">
        <v>120</v>
      </c>
      <c r="M1374" s="14">
        <v>48</v>
      </c>
      <c r="N1374" s="14">
        <f>M1374*O1374</f>
        <v>384</v>
      </c>
      <c r="O1374" s="12">
        <f t="shared" si="22"/>
        <v>8</v>
      </c>
      <c r="P1374" s="15" t="s">
        <v>0</v>
      </c>
      <c r="Q1374" s="16">
        <v>0</v>
      </c>
      <c r="R1374" s="16">
        <v>0</v>
      </c>
      <c r="S1374" s="16">
        <v>0</v>
      </c>
      <c r="T1374" s="16">
        <v>1</v>
      </c>
      <c r="U1374" s="16">
        <v>1</v>
      </c>
      <c r="V1374" s="16">
        <v>2</v>
      </c>
      <c r="W1374" s="16">
        <v>1</v>
      </c>
      <c r="X1374" s="16">
        <v>1</v>
      </c>
      <c r="Y1374" s="16">
        <v>1</v>
      </c>
      <c r="Z1374" s="16">
        <v>0</v>
      </c>
      <c r="AA1374" s="16">
        <v>1</v>
      </c>
      <c r="AB1374" s="16">
        <v>0</v>
      </c>
      <c r="AC1374" s="16">
        <v>0</v>
      </c>
      <c r="AD1374" s="17">
        <v>0</v>
      </c>
    </row>
    <row r="1375" spans="2:30" x14ac:dyDescent="0.2">
      <c r="B1375" s="13" t="s">
        <v>2514</v>
      </c>
      <c r="C1375" s="10" t="s">
        <v>2909</v>
      </c>
      <c r="D1375" s="10" t="s">
        <v>2910</v>
      </c>
      <c r="E1375" s="10" t="s">
        <v>0</v>
      </c>
      <c r="F1375" s="10" t="s">
        <v>72</v>
      </c>
      <c r="G1375" s="10" t="s">
        <v>2911</v>
      </c>
      <c r="H1375" s="10" t="s">
        <v>3396</v>
      </c>
      <c r="I1375" s="10" t="s">
        <v>79</v>
      </c>
      <c r="J1375" s="10" t="s">
        <v>24</v>
      </c>
      <c r="K1375" s="10" t="s">
        <v>826</v>
      </c>
      <c r="L1375" s="14">
        <v>179</v>
      </c>
      <c r="M1375" s="14">
        <v>71.599999999999994</v>
      </c>
      <c r="N1375" s="14">
        <f>M1375*O1375</f>
        <v>71.599999999999994</v>
      </c>
      <c r="O1375" s="12">
        <f t="shared" si="22"/>
        <v>1</v>
      </c>
      <c r="P1375" s="15" t="s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1</v>
      </c>
      <c r="Z1375" s="16">
        <v>0</v>
      </c>
      <c r="AA1375" s="16">
        <v>0</v>
      </c>
      <c r="AB1375" s="16">
        <v>0</v>
      </c>
      <c r="AC1375" s="16">
        <v>0</v>
      </c>
      <c r="AD1375" s="17">
        <v>0</v>
      </c>
    </row>
    <row r="1376" spans="2:30" x14ac:dyDescent="0.2">
      <c r="B1376" s="13" t="s">
        <v>2514</v>
      </c>
      <c r="C1376" s="10" t="s">
        <v>2912</v>
      </c>
      <c r="D1376" s="10" t="s">
        <v>2888</v>
      </c>
      <c r="E1376" s="10" t="s">
        <v>0</v>
      </c>
      <c r="F1376" s="10" t="s">
        <v>72</v>
      </c>
      <c r="G1376" s="10" t="s">
        <v>2913</v>
      </c>
      <c r="H1376" s="10" t="s">
        <v>3396</v>
      </c>
      <c r="I1376" s="10" t="s">
        <v>79</v>
      </c>
      <c r="J1376" s="10" t="s">
        <v>24</v>
      </c>
      <c r="K1376" s="10" t="s">
        <v>826</v>
      </c>
      <c r="L1376" s="14">
        <v>240</v>
      </c>
      <c r="M1376" s="14">
        <v>96</v>
      </c>
      <c r="N1376" s="14">
        <f>M1376*O1376</f>
        <v>480</v>
      </c>
      <c r="O1376" s="12">
        <f t="shared" si="22"/>
        <v>5</v>
      </c>
      <c r="P1376" s="15" t="s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1</v>
      </c>
      <c r="V1376" s="16">
        <v>0</v>
      </c>
      <c r="W1376" s="16">
        <v>0</v>
      </c>
      <c r="X1376" s="16">
        <v>0</v>
      </c>
      <c r="Y1376" s="16">
        <v>2</v>
      </c>
      <c r="Z1376" s="16">
        <v>0</v>
      </c>
      <c r="AA1376" s="16">
        <v>0</v>
      </c>
      <c r="AB1376" s="16">
        <v>1</v>
      </c>
      <c r="AC1376" s="16">
        <v>1</v>
      </c>
      <c r="AD1376" s="17">
        <v>0</v>
      </c>
    </row>
    <row r="1377" spans="2:30" x14ac:dyDescent="0.2">
      <c r="B1377" s="13" t="s">
        <v>2514</v>
      </c>
      <c r="C1377" s="10" t="s">
        <v>2914</v>
      </c>
      <c r="D1377" s="10" t="s">
        <v>2915</v>
      </c>
      <c r="E1377" s="10" t="s">
        <v>0</v>
      </c>
      <c r="F1377" s="10" t="s">
        <v>72</v>
      </c>
      <c r="G1377" s="10" t="s">
        <v>2916</v>
      </c>
      <c r="H1377" s="10" t="s">
        <v>3396</v>
      </c>
      <c r="I1377" s="10" t="s">
        <v>74</v>
      </c>
      <c r="J1377" s="10" t="s">
        <v>24</v>
      </c>
      <c r="K1377" s="10" t="s">
        <v>69</v>
      </c>
      <c r="L1377" s="14">
        <v>255</v>
      </c>
      <c r="M1377" s="14">
        <v>102</v>
      </c>
      <c r="N1377" s="14">
        <f>M1377*O1377</f>
        <v>102</v>
      </c>
      <c r="O1377" s="12">
        <f t="shared" si="22"/>
        <v>1</v>
      </c>
      <c r="P1377" s="15" t="s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1</v>
      </c>
      <c r="Z1377" s="16">
        <v>0</v>
      </c>
      <c r="AA1377" s="16">
        <v>0</v>
      </c>
      <c r="AB1377" s="16">
        <v>0</v>
      </c>
      <c r="AC1377" s="16">
        <v>0</v>
      </c>
      <c r="AD1377" s="17">
        <v>0</v>
      </c>
    </row>
    <row r="1378" spans="2:30" x14ac:dyDescent="0.2">
      <c r="B1378" s="13" t="s">
        <v>2514</v>
      </c>
      <c r="C1378" s="10" t="s">
        <v>2917</v>
      </c>
      <c r="D1378" s="10" t="s">
        <v>2918</v>
      </c>
      <c r="E1378" s="10" t="s">
        <v>0</v>
      </c>
      <c r="F1378" s="10" t="s">
        <v>72</v>
      </c>
      <c r="G1378" s="10" t="s">
        <v>2919</v>
      </c>
      <c r="H1378" s="10" t="s">
        <v>3396</v>
      </c>
      <c r="I1378" s="10" t="s">
        <v>74</v>
      </c>
      <c r="J1378" s="10" t="s">
        <v>24</v>
      </c>
      <c r="K1378" s="10" t="s">
        <v>69</v>
      </c>
      <c r="L1378" s="14">
        <v>305</v>
      </c>
      <c r="M1378" s="14">
        <v>122</v>
      </c>
      <c r="N1378" s="14">
        <f>M1378*O1378</f>
        <v>122</v>
      </c>
      <c r="O1378" s="12">
        <f t="shared" si="22"/>
        <v>1</v>
      </c>
      <c r="P1378" s="15" t="s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1</v>
      </c>
      <c r="Z1378" s="16">
        <v>0</v>
      </c>
      <c r="AA1378" s="16">
        <v>0</v>
      </c>
      <c r="AB1378" s="16">
        <v>0</v>
      </c>
      <c r="AC1378" s="16">
        <v>0</v>
      </c>
      <c r="AD1378" s="17">
        <v>0</v>
      </c>
    </row>
    <row r="1379" spans="2:30" x14ac:dyDescent="0.2">
      <c r="B1379" s="13" t="s">
        <v>2514</v>
      </c>
      <c r="C1379" s="10" t="s">
        <v>2917</v>
      </c>
      <c r="D1379" s="10" t="s">
        <v>2920</v>
      </c>
      <c r="E1379" s="10" t="s">
        <v>0</v>
      </c>
      <c r="F1379" s="10" t="s">
        <v>72</v>
      </c>
      <c r="G1379" s="10" t="s">
        <v>2919</v>
      </c>
      <c r="H1379" s="10" t="s">
        <v>3396</v>
      </c>
      <c r="I1379" s="10" t="s">
        <v>74</v>
      </c>
      <c r="J1379" s="10" t="s">
        <v>24</v>
      </c>
      <c r="K1379" s="10" t="s">
        <v>69</v>
      </c>
      <c r="L1379" s="14">
        <v>260</v>
      </c>
      <c r="M1379" s="14">
        <v>104</v>
      </c>
      <c r="N1379" s="14">
        <f>M1379*O1379</f>
        <v>104</v>
      </c>
      <c r="O1379" s="12">
        <f t="shared" si="22"/>
        <v>1</v>
      </c>
      <c r="P1379" s="15" t="s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1</v>
      </c>
      <c r="Z1379" s="16">
        <v>0</v>
      </c>
      <c r="AA1379" s="16">
        <v>0</v>
      </c>
      <c r="AB1379" s="16">
        <v>0</v>
      </c>
      <c r="AC1379" s="16">
        <v>0</v>
      </c>
      <c r="AD1379" s="17">
        <v>0</v>
      </c>
    </row>
    <row r="1380" spans="2:30" x14ac:dyDescent="0.2">
      <c r="B1380" s="13" t="s">
        <v>2514</v>
      </c>
      <c r="C1380" s="10" t="s">
        <v>2921</v>
      </c>
      <c r="D1380" s="10" t="s">
        <v>2922</v>
      </c>
      <c r="E1380" s="10" t="s">
        <v>20</v>
      </c>
      <c r="F1380" s="10" t="s">
        <v>72</v>
      </c>
      <c r="G1380" s="10" t="s">
        <v>2923</v>
      </c>
      <c r="H1380" s="10" t="s">
        <v>3396</v>
      </c>
      <c r="I1380" s="10" t="s">
        <v>74</v>
      </c>
      <c r="J1380" s="10" t="s">
        <v>24</v>
      </c>
      <c r="K1380" s="10" t="s">
        <v>69</v>
      </c>
      <c r="L1380" s="14">
        <v>299</v>
      </c>
      <c r="M1380" s="14">
        <v>119.6</v>
      </c>
      <c r="N1380" s="14">
        <f>M1380*O1380</f>
        <v>119.6</v>
      </c>
      <c r="O1380" s="12">
        <f t="shared" si="22"/>
        <v>1</v>
      </c>
      <c r="P1380" s="15" t="s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1</v>
      </c>
      <c r="Z1380" s="16">
        <v>0</v>
      </c>
      <c r="AA1380" s="16">
        <v>0</v>
      </c>
      <c r="AB1380" s="16">
        <v>0</v>
      </c>
      <c r="AC1380" s="16">
        <v>0</v>
      </c>
      <c r="AD1380" s="17">
        <v>0</v>
      </c>
    </row>
    <row r="1381" spans="2:30" x14ac:dyDescent="0.2">
      <c r="B1381" s="13" t="s">
        <v>2514</v>
      </c>
      <c r="C1381" s="10" t="s">
        <v>2924</v>
      </c>
      <c r="D1381" s="10" t="s">
        <v>2922</v>
      </c>
      <c r="E1381" s="10" t="s">
        <v>20</v>
      </c>
      <c r="F1381" s="10" t="s">
        <v>72</v>
      </c>
      <c r="G1381" s="10" t="s">
        <v>2925</v>
      </c>
      <c r="H1381" s="10" t="s">
        <v>3396</v>
      </c>
      <c r="I1381" s="10" t="s">
        <v>74</v>
      </c>
      <c r="J1381" s="10" t="s">
        <v>24</v>
      </c>
      <c r="K1381" s="10" t="s">
        <v>69</v>
      </c>
      <c r="L1381" s="14">
        <v>249</v>
      </c>
      <c r="M1381" s="14">
        <v>99.6</v>
      </c>
      <c r="N1381" s="14">
        <f>M1381*O1381</f>
        <v>99.6</v>
      </c>
      <c r="O1381" s="12">
        <f t="shared" si="22"/>
        <v>1</v>
      </c>
      <c r="P1381" s="15" t="s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1</v>
      </c>
      <c r="Z1381" s="16">
        <v>0</v>
      </c>
      <c r="AA1381" s="16">
        <v>0</v>
      </c>
      <c r="AB1381" s="16">
        <v>0</v>
      </c>
      <c r="AC1381" s="16">
        <v>0</v>
      </c>
      <c r="AD1381" s="17">
        <v>0</v>
      </c>
    </row>
    <row r="1382" spans="2:30" x14ac:dyDescent="0.2">
      <c r="B1382" s="13" t="s">
        <v>2514</v>
      </c>
      <c r="C1382" s="10" t="s">
        <v>2926</v>
      </c>
      <c r="D1382" s="10" t="s">
        <v>2927</v>
      </c>
      <c r="E1382" s="10" t="s">
        <v>20</v>
      </c>
      <c r="F1382" s="10" t="s">
        <v>72</v>
      </c>
      <c r="G1382" s="10" t="s">
        <v>2928</v>
      </c>
      <c r="H1382" s="10" t="s">
        <v>3396</v>
      </c>
      <c r="I1382" s="10" t="s">
        <v>74</v>
      </c>
      <c r="J1382" s="10" t="s">
        <v>24</v>
      </c>
      <c r="K1382" s="10" t="s">
        <v>69</v>
      </c>
      <c r="L1382" s="14">
        <v>330</v>
      </c>
      <c r="M1382" s="14">
        <v>132</v>
      </c>
      <c r="N1382" s="14">
        <f>M1382*O1382</f>
        <v>132</v>
      </c>
      <c r="O1382" s="12">
        <f t="shared" si="22"/>
        <v>1</v>
      </c>
      <c r="P1382" s="15" t="s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1</v>
      </c>
      <c r="Z1382" s="16">
        <v>0</v>
      </c>
      <c r="AA1382" s="16">
        <v>0</v>
      </c>
      <c r="AB1382" s="16">
        <v>0</v>
      </c>
      <c r="AC1382" s="16">
        <v>0</v>
      </c>
      <c r="AD1382" s="17">
        <v>0</v>
      </c>
    </row>
    <row r="1383" spans="2:30" x14ac:dyDescent="0.2">
      <c r="B1383" s="13" t="s">
        <v>2514</v>
      </c>
      <c r="C1383" s="10" t="s">
        <v>2929</v>
      </c>
      <c r="D1383" s="10" t="s">
        <v>2930</v>
      </c>
      <c r="E1383" s="10" t="s">
        <v>0</v>
      </c>
      <c r="F1383" s="10" t="s">
        <v>72</v>
      </c>
      <c r="G1383" s="10" t="s">
        <v>2931</v>
      </c>
      <c r="H1383" s="10" t="s">
        <v>3397</v>
      </c>
      <c r="I1383" s="10" t="s">
        <v>74</v>
      </c>
      <c r="J1383" s="10" t="s">
        <v>24</v>
      </c>
      <c r="K1383" s="10" t="s">
        <v>69</v>
      </c>
      <c r="L1383" s="14">
        <v>200</v>
      </c>
      <c r="M1383" s="14">
        <v>80</v>
      </c>
      <c r="N1383" s="14">
        <f>M1383*O1383</f>
        <v>80</v>
      </c>
      <c r="O1383" s="12">
        <f t="shared" si="22"/>
        <v>1</v>
      </c>
      <c r="P1383" s="15" t="s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1</v>
      </c>
      <c r="Z1383" s="16">
        <v>0</v>
      </c>
      <c r="AA1383" s="16">
        <v>0</v>
      </c>
      <c r="AB1383" s="16">
        <v>0</v>
      </c>
      <c r="AC1383" s="16">
        <v>0</v>
      </c>
      <c r="AD1383" s="17">
        <v>0</v>
      </c>
    </row>
    <row r="1384" spans="2:30" x14ac:dyDescent="0.2">
      <c r="B1384" s="13" t="s">
        <v>2514</v>
      </c>
      <c r="C1384" s="10" t="s">
        <v>2932</v>
      </c>
      <c r="D1384" s="10" t="s">
        <v>2933</v>
      </c>
      <c r="E1384" s="10" t="s">
        <v>0</v>
      </c>
      <c r="F1384" s="10" t="s">
        <v>72</v>
      </c>
      <c r="G1384" s="10" t="s">
        <v>2934</v>
      </c>
      <c r="H1384" s="10" t="s">
        <v>3396</v>
      </c>
      <c r="I1384" s="10" t="s">
        <v>74</v>
      </c>
      <c r="J1384" s="10" t="s">
        <v>24</v>
      </c>
      <c r="K1384" s="10" t="s">
        <v>69</v>
      </c>
      <c r="L1384" s="14">
        <v>245</v>
      </c>
      <c r="M1384" s="14">
        <v>98</v>
      </c>
      <c r="N1384" s="14">
        <f>M1384*O1384</f>
        <v>98</v>
      </c>
      <c r="O1384" s="12">
        <f t="shared" si="22"/>
        <v>1</v>
      </c>
      <c r="P1384" s="15" t="s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1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7">
        <v>0</v>
      </c>
    </row>
    <row r="1385" spans="2:30" x14ac:dyDescent="0.2">
      <c r="B1385" s="13" t="s">
        <v>2514</v>
      </c>
      <c r="C1385" s="10" t="s">
        <v>2932</v>
      </c>
      <c r="D1385" s="10" t="s">
        <v>2935</v>
      </c>
      <c r="E1385" s="10" t="s">
        <v>0</v>
      </c>
      <c r="F1385" s="10" t="s">
        <v>72</v>
      </c>
      <c r="G1385" s="10" t="s">
        <v>2934</v>
      </c>
      <c r="H1385" s="10" t="s">
        <v>3397</v>
      </c>
      <c r="I1385" s="10" t="s">
        <v>74</v>
      </c>
      <c r="J1385" s="10" t="s">
        <v>24</v>
      </c>
      <c r="K1385" s="10" t="s">
        <v>69</v>
      </c>
      <c r="L1385" s="14">
        <v>235</v>
      </c>
      <c r="M1385" s="14">
        <v>94</v>
      </c>
      <c r="N1385" s="14">
        <f>M1385*O1385</f>
        <v>94</v>
      </c>
      <c r="O1385" s="12">
        <f t="shared" si="22"/>
        <v>1</v>
      </c>
      <c r="P1385" s="15" t="s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1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7">
        <v>0</v>
      </c>
    </row>
    <row r="1386" spans="2:30" x14ac:dyDescent="0.2">
      <c r="B1386" s="13" t="s">
        <v>2514</v>
      </c>
      <c r="C1386" s="10" t="s">
        <v>2936</v>
      </c>
      <c r="D1386" s="10" t="s">
        <v>2937</v>
      </c>
      <c r="E1386" s="10" t="s">
        <v>0</v>
      </c>
      <c r="F1386" s="10" t="s">
        <v>72</v>
      </c>
      <c r="G1386" s="10" t="s">
        <v>2938</v>
      </c>
      <c r="H1386" s="10" t="s">
        <v>3397</v>
      </c>
      <c r="I1386" s="10" t="s">
        <v>74</v>
      </c>
      <c r="J1386" s="10" t="s">
        <v>24</v>
      </c>
      <c r="K1386" s="10" t="s">
        <v>69</v>
      </c>
      <c r="L1386" s="14">
        <v>230</v>
      </c>
      <c r="M1386" s="14">
        <v>92</v>
      </c>
      <c r="N1386" s="14">
        <f>M1386*O1386</f>
        <v>92</v>
      </c>
      <c r="O1386" s="12">
        <f t="shared" si="22"/>
        <v>1</v>
      </c>
      <c r="P1386" s="15" t="s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1</v>
      </c>
      <c r="Z1386" s="16">
        <v>0</v>
      </c>
      <c r="AA1386" s="16">
        <v>0</v>
      </c>
      <c r="AB1386" s="16">
        <v>0</v>
      </c>
      <c r="AC1386" s="16">
        <v>0</v>
      </c>
      <c r="AD1386" s="17">
        <v>0</v>
      </c>
    </row>
    <row r="1387" spans="2:30" x14ac:dyDescent="0.2">
      <c r="B1387" s="13" t="s">
        <v>2514</v>
      </c>
      <c r="C1387" s="10" t="s">
        <v>2936</v>
      </c>
      <c r="D1387" s="10" t="s">
        <v>2939</v>
      </c>
      <c r="E1387" s="10" t="s">
        <v>0</v>
      </c>
      <c r="F1387" s="10" t="s">
        <v>72</v>
      </c>
      <c r="G1387" s="10" t="s">
        <v>2938</v>
      </c>
      <c r="H1387" s="10" t="s">
        <v>3397</v>
      </c>
      <c r="I1387" s="10" t="s">
        <v>74</v>
      </c>
      <c r="J1387" s="10" t="s">
        <v>24</v>
      </c>
      <c r="K1387" s="10" t="s">
        <v>69</v>
      </c>
      <c r="L1387" s="14">
        <v>230</v>
      </c>
      <c r="M1387" s="14">
        <v>92</v>
      </c>
      <c r="N1387" s="14">
        <f>M1387*O1387</f>
        <v>92</v>
      </c>
      <c r="O1387" s="12">
        <f t="shared" si="22"/>
        <v>1</v>
      </c>
      <c r="P1387" s="15" t="s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1</v>
      </c>
      <c r="Z1387" s="16">
        <v>0</v>
      </c>
      <c r="AA1387" s="16">
        <v>0</v>
      </c>
      <c r="AB1387" s="16">
        <v>0</v>
      </c>
      <c r="AC1387" s="16">
        <v>0</v>
      </c>
      <c r="AD1387" s="17">
        <v>0</v>
      </c>
    </row>
    <row r="1388" spans="2:30" x14ac:dyDescent="0.2">
      <c r="B1388" s="13" t="s">
        <v>2514</v>
      </c>
      <c r="C1388" s="10" t="s">
        <v>2932</v>
      </c>
      <c r="D1388" s="10" t="s">
        <v>2940</v>
      </c>
      <c r="E1388" s="10" t="s">
        <v>0</v>
      </c>
      <c r="F1388" s="10" t="s">
        <v>72</v>
      </c>
      <c r="G1388" s="10" t="s">
        <v>2934</v>
      </c>
      <c r="H1388" s="10" t="s">
        <v>3397</v>
      </c>
      <c r="I1388" s="10" t="s">
        <v>74</v>
      </c>
      <c r="J1388" s="10" t="s">
        <v>24</v>
      </c>
      <c r="K1388" s="10" t="s">
        <v>69</v>
      </c>
      <c r="L1388" s="14">
        <v>250</v>
      </c>
      <c r="M1388" s="14">
        <v>100</v>
      </c>
      <c r="N1388" s="14">
        <f>M1388*O1388</f>
        <v>100</v>
      </c>
      <c r="O1388" s="12">
        <f t="shared" si="22"/>
        <v>1</v>
      </c>
      <c r="P1388" s="15" t="s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1</v>
      </c>
      <c r="Z1388" s="16">
        <v>0</v>
      </c>
      <c r="AA1388" s="16">
        <v>0</v>
      </c>
      <c r="AB1388" s="16">
        <v>0</v>
      </c>
      <c r="AC1388" s="16">
        <v>0</v>
      </c>
      <c r="AD1388" s="17">
        <v>0</v>
      </c>
    </row>
    <row r="1389" spans="2:30" x14ac:dyDescent="0.2">
      <c r="B1389" s="13" t="s">
        <v>2514</v>
      </c>
      <c r="C1389" s="10" t="s">
        <v>2932</v>
      </c>
      <c r="D1389" s="10" t="s">
        <v>2941</v>
      </c>
      <c r="E1389" s="10" t="s">
        <v>0</v>
      </c>
      <c r="F1389" s="10" t="s">
        <v>72</v>
      </c>
      <c r="G1389" s="10" t="s">
        <v>2934</v>
      </c>
      <c r="H1389" s="10" t="s">
        <v>3396</v>
      </c>
      <c r="I1389" s="10" t="s">
        <v>74</v>
      </c>
      <c r="J1389" s="10" t="s">
        <v>24</v>
      </c>
      <c r="K1389" s="10" t="s">
        <v>69</v>
      </c>
      <c r="L1389" s="14">
        <v>179</v>
      </c>
      <c r="M1389" s="14">
        <v>71.599999999999994</v>
      </c>
      <c r="N1389" s="14">
        <f>M1389*O1389</f>
        <v>71.599999999999994</v>
      </c>
      <c r="O1389" s="12">
        <f t="shared" si="22"/>
        <v>1</v>
      </c>
      <c r="P1389" s="15" t="s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1</v>
      </c>
      <c r="Z1389" s="16">
        <v>0</v>
      </c>
      <c r="AA1389" s="16">
        <v>0</v>
      </c>
      <c r="AB1389" s="16">
        <v>0</v>
      </c>
      <c r="AC1389" s="16">
        <v>0</v>
      </c>
      <c r="AD1389" s="17">
        <v>0</v>
      </c>
    </row>
    <row r="1390" spans="2:30" x14ac:dyDescent="0.2">
      <c r="B1390" s="13" t="s">
        <v>2514</v>
      </c>
      <c r="C1390" s="10" t="s">
        <v>2942</v>
      </c>
      <c r="D1390" s="10" t="s">
        <v>2943</v>
      </c>
      <c r="E1390" s="10" t="s">
        <v>2944</v>
      </c>
      <c r="F1390" s="10" t="s">
        <v>72</v>
      </c>
      <c r="G1390" s="10" t="s">
        <v>2945</v>
      </c>
      <c r="H1390" s="10" t="s">
        <v>3396</v>
      </c>
      <c r="I1390" s="10" t="s">
        <v>74</v>
      </c>
      <c r="J1390" s="10" t="s">
        <v>24</v>
      </c>
      <c r="K1390" s="10" t="s">
        <v>69</v>
      </c>
      <c r="L1390" s="14">
        <v>140</v>
      </c>
      <c r="M1390" s="14">
        <v>56</v>
      </c>
      <c r="N1390" s="14">
        <f>M1390*O1390</f>
        <v>56</v>
      </c>
      <c r="O1390" s="12">
        <f t="shared" si="22"/>
        <v>1</v>
      </c>
      <c r="P1390" s="15" t="s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1</v>
      </c>
      <c r="Z1390" s="16">
        <v>0</v>
      </c>
      <c r="AA1390" s="16">
        <v>0</v>
      </c>
      <c r="AB1390" s="16">
        <v>0</v>
      </c>
      <c r="AC1390" s="16">
        <v>0</v>
      </c>
      <c r="AD1390" s="17">
        <v>0</v>
      </c>
    </row>
    <row r="1391" spans="2:30" x14ac:dyDescent="0.2">
      <c r="B1391" s="13" t="s">
        <v>2514</v>
      </c>
      <c r="C1391" s="10" t="s">
        <v>2942</v>
      </c>
      <c r="D1391" s="10" t="s">
        <v>2946</v>
      </c>
      <c r="E1391" s="10" t="s">
        <v>0</v>
      </c>
      <c r="F1391" s="10" t="s">
        <v>72</v>
      </c>
      <c r="G1391" s="10" t="s">
        <v>2947</v>
      </c>
      <c r="H1391" s="10" t="s">
        <v>3396</v>
      </c>
      <c r="I1391" s="10" t="s">
        <v>74</v>
      </c>
      <c r="J1391" s="10" t="s">
        <v>24</v>
      </c>
      <c r="K1391" s="10" t="s">
        <v>69</v>
      </c>
      <c r="L1391" s="14">
        <v>225</v>
      </c>
      <c r="M1391" s="14">
        <v>90</v>
      </c>
      <c r="N1391" s="14">
        <f>M1391*O1391</f>
        <v>540</v>
      </c>
      <c r="O1391" s="12">
        <f t="shared" si="22"/>
        <v>6</v>
      </c>
      <c r="P1391" s="15" t="s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1</v>
      </c>
      <c r="V1391" s="16">
        <v>0</v>
      </c>
      <c r="W1391" s="16">
        <v>2</v>
      </c>
      <c r="X1391" s="16">
        <v>0</v>
      </c>
      <c r="Y1391" s="16">
        <v>2</v>
      </c>
      <c r="Z1391" s="16">
        <v>0</v>
      </c>
      <c r="AA1391" s="16">
        <v>1</v>
      </c>
      <c r="AB1391" s="16">
        <v>0</v>
      </c>
      <c r="AC1391" s="16">
        <v>0</v>
      </c>
      <c r="AD1391" s="17">
        <v>0</v>
      </c>
    </row>
    <row r="1392" spans="2:30" x14ac:dyDescent="0.2">
      <c r="B1392" s="13" t="s">
        <v>2514</v>
      </c>
      <c r="C1392" s="10" t="s">
        <v>2942</v>
      </c>
      <c r="D1392" s="10" t="s">
        <v>2948</v>
      </c>
      <c r="E1392" s="10" t="s">
        <v>0</v>
      </c>
      <c r="F1392" s="10" t="s">
        <v>72</v>
      </c>
      <c r="G1392" s="10" t="s">
        <v>2947</v>
      </c>
      <c r="H1392" s="10" t="s">
        <v>3396</v>
      </c>
      <c r="I1392" s="10" t="s">
        <v>74</v>
      </c>
      <c r="J1392" s="10" t="s">
        <v>24</v>
      </c>
      <c r="K1392" s="10" t="s">
        <v>69</v>
      </c>
      <c r="L1392" s="14">
        <v>260</v>
      </c>
      <c r="M1392" s="14">
        <v>104</v>
      </c>
      <c r="N1392" s="14">
        <f>M1392*O1392</f>
        <v>104</v>
      </c>
      <c r="O1392" s="12">
        <f t="shared" si="22"/>
        <v>1</v>
      </c>
      <c r="P1392" s="15" t="s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1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7">
        <v>0</v>
      </c>
    </row>
    <row r="1393" spans="2:30" x14ac:dyDescent="0.2">
      <c r="B1393" s="13" t="s">
        <v>2514</v>
      </c>
      <c r="C1393" s="10" t="s">
        <v>2942</v>
      </c>
      <c r="D1393" s="10" t="s">
        <v>2915</v>
      </c>
      <c r="E1393" s="10" t="s">
        <v>0</v>
      </c>
      <c r="F1393" s="10" t="s">
        <v>72</v>
      </c>
      <c r="G1393" s="10" t="s">
        <v>2947</v>
      </c>
      <c r="H1393" s="10" t="s">
        <v>3396</v>
      </c>
      <c r="I1393" s="10" t="s">
        <v>74</v>
      </c>
      <c r="J1393" s="10" t="s">
        <v>24</v>
      </c>
      <c r="K1393" s="10" t="s">
        <v>69</v>
      </c>
      <c r="L1393" s="14">
        <v>255</v>
      </c>
      <c r="M1393" s="14">
        <v>102</v>
      </c>
      <c r="N1393" s="14">
        <f>M1393*O1393</f>
        <v>102</v>
      </c>
      <c r="O1393" s="12">
        <f t="shared" si="22"/>
        <v>1</v>
      </c>
      <c r="P1393" s="15" t="s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1</v>
      </c>
      <c r="Z1393" s="16">
        <v>0</v>
      </c>
      <c r="AA1393" s="16">
        <v>0</v>
      </c>
      <c r="AB1393" s="16">
        <v>0</v>
      </c>
      <c r="AC1393" s="16">
        <v>0</v>
      </c>
      <c r="AD1393" s="17">
        <v>0</v>
      </c>
    </row>
    <row r="1394" spans="2:30" x14ac:dyDescent="0.2">
      <c r="B1394" s="13" t="s">
        <v>2514</v>
      </c>
      <c r="C1394" s="10" t="s">
        <v>2942</v>
      </c>
      <c r="D1394" s="10" t="s">
        <v>2949</v>
      </c>
      <c r="E1394" s="10" t="s">
        <v>0</v>
      </c>
      <c r="F1394" s="10" t="s">
        <v>72</v>
      </c>
      <c r="G1394" s="10" t="s">
        <v>2947</v>
      </c>
      <c r="H1394" s="10" t="s">
        <v>3396</v>
      </c>
      <c r="I1394" s="10" t="s">
        <v>74</v>
      </c>
      <c r="J1394" s="10" t="s">
        <v>24</v>
      </c>
      <c r="K1394" s="10" t="s">
        <v>69</v>
      </c>
      <c r="L1394" s="14">
        <v>230</v>
      </c>
      <c r="M1394" s="14">
        <v>92</v>
      </c>
      <c r="N1394" s="14">
        <f>M1394*O1394</f>
        <v>92</v>
      </c>
      <c r="O1394" s="12">
        <f t="shared" si="22"/>
        <v>1</v>
      </c>
      <c r="P1394" s="15" t="s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1</v>
      </c>
      <c r="Z1394" s="16">
        <v>0</v>
      </c>
      <c r="AA1394" s="16">
        <v>0</v>
      </c>
      <c r="AB1394" s="16">
        <v>0</v>
      </c>
      <c r="AC1394" s="16">
        <v>0</v>
      </c>
      <c r="AD1394" s="17">
        <v>0</v>
      </c>
    </row>
    <row r="1395" spans="2:30" x14ac:dyDescent="0.2">
      <c r="B1395" s="13" t="s">
        <v>2514</v>
      </c>
      <c r="C1395" s="10" t="s">
        <v>2942</v>
      </c>
      <c r="D1395" s="10" t="s">
        <v>2906</v>
      </c>
      <c r="E1395" s="10" t="s">
        <v>0</v>
      </c>
      <c r="F1395" s="10" t="s">
        <v>72</v>
      </c>
      <c r="G1395" s="10" t="s">
        <v>2947</v>
      </c>
      <c r="H1395" s="10" t="s">
        <v>3396</v>
      </c>
      <c r="I1395" s="10" t="s">
        <v>74</v>
      </c>
      <c r="J1395" s="10" t="s">
        <v>24</v>
      </c>
      <c r="K1395" s="10" t="s">
        <v>69</v>
      </c>
      <c r="L1395" s="14">
        <v>215</v>
      </c>
      <c r="M1395" s="14">
        <v>86</v>
      </c>
      <c r="N1395" s="14">
        <f>M1395*O1395</f>
        <v>430</v>
      </c>
      <c r="O1395" s="12">
        <f t="shared" si="22"/>
        <v>5</v>
      </c>
      <c r="P1395" s="15" t="s">
        <v>0</v>
      </c>
      <c r="Q1395" s="16">
        <v>0</v>
      </c>
      <c r="R1395" s="16">
        <v>0</v>
      </c>
      <c r="S1395" s="16">
        <v>1</v>
      </c>
      <c r="T1395" s="16">
        <v>0</v>
      </c>
      <c r="U1395" s="16">
        <v>1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1</v>
      </c>
      <c r="AB1395" s="16">
        <v>1</v>
      </c>
      <c r="AC1395" s="16">
        <v>1</v>
      </c>
      <c r="AD1395" s="17">
        <v>0</v>
      </c>
    </row>
    <row r="1396" spans="2:30" x14ac:dyDescent="0.2">
      <c r="B1396" s="13" t="s">
        <v>2514</v>
      </c>
      <c r="C1396" s="10" t="s">
        <v>2950</v>
      </c>
      <c r="D1396" s="10" t="s">
        <v>2951</v>
      </c>
      <c r="E1396" s="10" t="s">
        <v>0</v>
      </c>
      <c r="F1396" s="10" t="s">
        <v>72</v>
      </c>
      <c r="G1396" s="10" t="s">
        <v>2952</v>
      </c>
      <c r="H1396" s="10" t="s">
        <v>3397</v>
      </c>
      <c r="I1396" s="10" t="s">
        <v>74</v>
      </c>
      <c r="J1396" s="10" t="s">
        <v>24</v>
      </c>
      <c r="K1396" s="10" t="s">
        <v>69</v>
      </c>
      <c r="L1396" s="14">
        <v>210</v>
      </c>
      <c r="M1396" s="14">
        <v>84</v>
      </c>
      <c r="N1396" s="14">
        <f>M1396*O1396</f>
        <v>84</v>
      </c>
      <c r="O1396" s="12">
        <f t="shared" si="22"/>
        <v>1</v>
      </c>
      <c r="P1396" s="15" t="s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1</v>
      </c>
      <c r="Z1396" s="16">
        <v>0</v>
      </c>
      <c r="AA1396" s="16">
        <v>0</v>
      </c>
      <c r="AB1396" s="16">
        <v>0</v>
      </c>
      <c r="AC1396" s="16">
        <v>0</v>
      </c>
      <c r="AD1396" s="17">
        <v>0</v>
      </c>
    </row>
    <row r="1397" spans="2:30" x14ac:dyDescent="0.2">
      <c r="B1397" s="13" t="s">
        <v>2514</v>
      </c>
      <c r="C1397" s="10" t="s">
        <v>2950</v>
      </c>
      <c r="D1397" s="10" t="s">
        <v>2953</v>
      </c>
      <c r="E1397" s="10" t="s">
        <v>0</v>
      </c>
      <c r="F1397" s="10" t="s">
        <v>72</v>
      </c>
      <c r="G1397" s="10" t="s">
        <v>2952</v>
      </c>
      <c r="H1397" s="10" t="s">
        <v>3397</v>
      </c>
      <c r="I1397" s="10" t="s">
        <v>74</v>
      </c>
      <c r="J1397" s="10" t="s">
        <v>24</v>
      </c>
      <c r="K1397" s="10" t="s">
        <v>69</v>
      </c>
      <c r="L1397" s="14">
        <v>230</v>
      </c>
      <c r="M1397" s="14">
        <v>92</v>
      </c>
      <c r="N1397" s="14">
        <f>M1397*O1397</f>
        <v>552</v>
      </c>
      <c r="O1397" s="12">
        <f t="shared" si="22"/>
        <v>6</v>
      </c>
      <c r="P1397" s="15" t="s">
        <v>0</v>
      </c>
      <c r="Q1397" s="16">
        <v>0</v>
      </c>
      <c r="R1397" s="16">
        <v>0</v>
      </c>
      <c r="S1397" s="16">
        <v>1</v>
      </c>
      <c r="T1397" s="16">
        <v>0</v>
      </c>
      <c r="U1397" s="16">
        <v>1</v>
      </c>
      <c r="V1397" s="16">
        <v>0</v>
      </c>
      <c r="W1397" s="16">
        <v>2</v>
      </c>
      <c r="X1397" s="16">
        <v>0</v>
      </c>
      <c r="Y1397" s="16">
        <v>1</v>
      </c>
      <c r="Z1397" s="16">
        <v>0</v>
      </c>
      <c r="AA1397" s="16">
        <v>0</v>
      </c>
      <c r="AB1397" s="16">
        <v>0</v>
      </c>
      <c r="AC1397" s="16">
        <v>1</v>
      </c>
      <c r="AD1397" s="17">
        <v>0</v>
      </c>
    </row>
    <row r="1398" spans="2:30" x14ac:dyDescent="0.2">
      <c r="B1398" s="13" t="s">
        <v>2514</v>
      </c>
      <c r="C1398" s="10" t="s">
        <v>2942</v>
      </c>
      <c r="D1398" s="10" t="s">
        <v>2954</v>
      </c>
      <c r="E1398" s="10" t="s">
        <v>0</v>
      </c>
      <c r="F1398" s="10" t="s">
        <v>72</v>
      </c>
      <c r="G1398" s="10" t="s">
        <v>2947</v>
      </c>
      <c r="H1398" s="10" t="s">
        <v>3397</v>
      </c>
      <c r="I1398" s="10" t="s">
        <v>74</v>
      </c>
      <c r="J1398" s="10" t="s">
        <v>24</v>
      </c>
      <c r="K1398" s="10" t="s">
        <v>69</v>
      </c>
      <c r="L1398" s="14">
        <v>249</v>
      </c>
      <c r="M1398" s="14">
        <v>99.6</v>
      </c>
      <c r="N1398" s="14">
        <f>M1398*O1398</f>
        <v>99.6</v>
      </c>
      <c r="O1398" s="12">
        <f t="shared" si="22"/>
        <v>1</v>
      </c>
      <c r="P1398" s="15" t="s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1</v>
      </c>
      <c r="AB1398" s="16">
        <v>0</v>
      </c>
      <c r="AC1398" s="16">
        <v>0</v>
      </c>
      <c r="AD1398" s="17">
        <v>0</v>
      </c>
    </row>
    <row r="1399" spans="2:30" x14ac:dyDescent="0.2">
      <c r="B1399" s="13" t="s">
        <v>2514</v>
      </c>
      <c r="C1399" s="10" t="s">
        <v>2955</v>
      </c>
      <c r="D1399" s="10" t="s">
        <v>2956</v>
      </c>
      <c r="E1399" s="10" t="s">
        <v>20</v>
      </c>
      <c r="F1399" s="10" t="s">
        <v>72</v>
      </c>
      <c r="G1399" s="10" t="s">
        <v>2957</v>
      </c>
      <c r="H1399" s="10" t="s">
        <v>3397</v>
      </c>
      <c r="I1399" s="10" t="s">
        <v>74</v>
      </c>
      <c r="J1399" s="10" t="s">
        <v>24</v>
      </c>
      <c r="K1399" s="10" t="s">
        <v>69</v>
      </c>
      <c r="L1399" s="14">
        <v>200</v>
      </c>
      <c r="M1399" s="14">
        <v>80</v>
      </c>
      <c r="N1399" s="14">
        <f>M1399*O1399</f>
        <v>80</v>
      </c>
      <c r="O1399" s="12">
        <f t="shared" si="22"/>
        <v>1</v>
      </c>
      <c r="P1399" s="15" t="s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1</v>
      </c>
      <c r="Z1399" s="16">
        <v>0</v>
      </c>
      <c r="AA1399" s="16">
        <v>0</v>
      </c>
      <c r="AB1399" s="16">
        <v>0</v>
      </c>
      <c r="AC1399" s="16">
        <v>0</v>
      </c>
      <c r="AD1399" s="17">
        <v>0</v>
      </c>
    </row>
    <row r="1400" spans="2:30" x14ac:dyDescent="0.2">
      <c r="B1400" s="13" t="s">
        <v>2514</v>
      </c>
      <c r="C1400" s="10" t="s">
        <v>2958</v>
      </c>
      <c r="D1400" s="10" t="s">
        <v>2959</v>
      </c>
      <c r="E1400" s="10" t="s">
        <v>20</v>
      </c>
      <c r="F1400" s="10" t="s">
        <v>72</v>
      </c>
      <c r="G1400" s="10" t="s">
        <v>2960</v>
      </c>
      <c r="H1400" s="10" t="s">
        <v>3396</v>
      </c>
      <c r="I1400" s="10" t="s">
        <v>74</v>
      </c>
      <c r="J1400" s="10" t="s">
        <v>24</v>
      </c>
      <c r="K1400" s="10" t="s">
        <v>69</v>
      </c>
      <c r="L1400" s="14">
        <v>229</v>
      </c>
      <c r="M1400" s="14">
        <v>91.6</v>
      </c>
      <c r="N1400" s="14">
        <f>M1400*O1400</f>
        <v>91.6</v>
      </c>
      <c r="O1400" s="12">
        <f t="shared" si="22"/>
        <v>1</v>
      </c>
      <c r="P1400" s="15" t="s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1</v>
      </c>
      <c r="Z1400" s="16">
        <v>0</v>
      </c>
      <c r="AA1400" s="16">
        <v>0</v>
      </c>
      <c r="AB1400" s="16">
        <v>0</v>
      </c>
      <c r="AC1400" s="16">
        <v>0</v>
      </c>
      <c r="AD1400" s="17">
        <v>0</v>
      </c>
    </row>
    <row r="1401" spans="2:30" x14ac:dyDescent="0.2">
      <c r="B1401" s="13" t="s">
        <v>2514</v>
      </c>
      <c r="C1401" s="10" t="s">
        <v>2958</v>
      </c>
      <c r="D1401" s="10" t="s">
        <v>2961</v>
      </c>
      <c r="E1401" s="10" t="s">
        <v>29</v>
      </c>
      <c r="F1401" s="10" t="s">
        <v>77</v>
      </c>
      <c r="G1401" s="10" t="s">
        <v>2960</v>
      </c>
      <c r="H1401" s="10" t="s">
        <v>3397</v>
      </c>
      <c r="I1401" s="10" t="s">
        <v>74</v>
      </c>
      <c r="J1401" s="10" t="s">
        <v>24</v>
      </c>
      <c r="K1401" s="10" t="s">
        <v>69</v>
      </c>
      <c r="L1401" s="14">
        <v>220</v>
      </c>
      <c r="M1401" s="14">
        <v>88</v>
      </c>
      <c r="N1401" s="14">
        <f>M1401*O1401</f>
        <v>88</v>
      </c>
      <c r="O1401" s="12">
        <f t="shared" si="22"/>
        <v>1</v>
      </c>
      <c r="P1401" s="15" t="s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1</v>
      </c>
      <c r="Z1401" s="16">
        <v>0</v>
      </c>
      <c r="AA1401" s="16">
        <v>0</v>
      </c>
      <c r="AB1401" s="16">
        <v>0</v>
      </c>
      <c r="AC1401" s="16">
        <v>0</v>
      </c>
      <c r="AD1401" s="17">
        <v>0</v>
      </c>
    </row>
    <row r="1402" spans="2:30" x14ac:dyDescent="0.2">
      <c r="B1402" s="13" t="s">
        <v>2514</v>
      </c>
      <c r="C1402" s="10" t="s">
        <v>2929</v>
      </c>
      <c r="D1402" s="10" t="s">
        <v>2962</v>
      </c>
      <c r="E1402" s="10" t="s">
        <v>81</v>
      </c>
      <c r="F1402" s="10" t="s">
        <v>82</v>
      </c>
      <c r="G1402" s="10" t="s">
        <v>2931</v>
      </c>
      <c r="H1402" s="10" t="s">
        <v>3397</v>
      </c>
      <c r="I1402" s="10" t="s">
        <v>74</v>
      </c>
      <c r="J1402" s="10" t="s">
        <v>24</v>
      </c>
      <c r="K1402" s="10" t="s">
        <v>69</v>
      </c>
      <c r="L1402" s="14">
        <v>260</v>
      </c>
      <c r="M1402" s="14">
        <v>104</v>
      </c>
      <c r="N1402" s="14">
        <f>M1402*O1402</f>
        <v>104</v>
      </c>
      <c r="O1402" s="12">
        <f t="shared" si="22"/>
        <v>1</v>
      </c>
      <c r="P1402" s="15" t="s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1</v>
      </c>
      <c r="Z1402" s="16">
        <v>0</v>
      </c>
      <c r="AA1402" s="16">
        <v>0</v>
      </c>
      <c r="AB1402" s="16">
        <v>0</v>
      </c>
      <c r="AC1402" s="16">
        <v>0</v>
      </c>
      <c r="AD1402" s="17">
        <v>0</v>
      </c>
    </row>
    <row r="1403" spans="2:30" x14ac:dyDescent="0.2">
      <c r="B1403" s="13" t="s">
        <v>2963</v>
      </c>
      <c r="C1403" s="10" t="s">
        <v>2964</v>
      </c>
      <c r="D1403" s="10" t="s">
        <v>2965</v>
      </c>
      <c r="E1403" s="10" t="s">
        <v>0</v>
      </c>
      <c r="F1403" s="10" t="s">
        <v>72</v>
      </c>
      <c r="G1403" s="10" t="s">
        <v>2966</v>
      </c>
      <c r="H1403" s="10" t="s">
        <v>3396</v>
      </c>
      <c r="I1403" s="10" t="s">
        <v>74</v>
      </c>
      <c r="J1403" s="10" t="s">
        <v>1425</v>
      </c>
      <c r="K1403" s="10" t="s">
        <v>69</v>
      </c>
      <c r="L1403" s="14">
        <v>200</v>
      </c>
      <c r="M1403" s="14">
        <v>80</v>
      </c>
      <c r="N1403" s="14">
        <f>M1403*O1403</f>
        <v>240</v>
      </c>
      <c r="O1403" s="12">
        <f t="shared" si="22"/>
        <v>3</v>
      </c>
      <c r="P1403" s="15" t="s">
        <v>12</v>
      </c>
      <c r="Q1403" s="16">
        <v>0</v>
      </c>
      <c r="R1403" s="16">
        <v>0</v>
      </c>
      <c r="S1403" s="16">
        <v>0</v>
      </c>
      <c r="T1403" s="16">
        <v>1</v>
      </c>
      <c r="U1403" s="16">
        <v>0</v>
      </c>
      <c r="V1403" s="16">
        <v>1</v>
      </c>
      <c r="W1403" s="16">
        <v>0</v>
      </c>
      <c r="X1403" s="16">
        <v>1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7">
        <v>0</v>
      </c>
    </row>
    <row r="1404" spans="2:30" ht="6.95" customHeight="1" x14ac:dyDescent="0.2">
      <c r="B1404" s="13" t="s">
        <v>2963</v>
      </c>
      <c r="C1404" s="10" t="s">
        <v>2967</v>
      </c>
      <c r="D1404" s="10" t="s">
        <v>2965</v>
      </c>
      <c r="E1404" s="10" t="s">
        <v>0</v>
      </c>
      <c r="F1404" s="10" t="s">
        <v>72</v>
      </c>
      <c r="G1404" s="10" t="s">
        <v>2968</v>
      </c>
      <c r="H1404" s="10" t="s">
        <v>3396</v>
      </c>
      <c r="I1404" s="10" t="s">
        <v>74</v>
      </c>
      <c r="J1404" s="10" t="s">
        <v>1425</v>
      </c>
      <c r="K1404" s="10" t="s">
        <v>69</v>
      </c>
      <c r="L1404" s="14">
        <v>200</v>
      </c>
      <c r="M1404" s="14">
        <v>80</v>
      </c>
      <c r="N1404" s="14">
        <f>M1404*O1404</f>
        <v>640</v>
      </c>
      <c r="O1404" s="12">
        <f t="shared" si="22"/>
        <v>8</v>
      </c>
      <c r="P1404" s="15" t="s">
        <v>12</v>
      </c>
      <c r="Q1404" s="16">
        <v>0</v>
      </c>
      <c r="R1404" s="16">
        <v>1</v>
      </c>
      <c r="S1404" s="16">
        <v>0</v>
      </c>
      <c r="T1404" s="16">
        <v>2</v>
      </c>
      <c r="U1404" s="16">
        <v>0</v>
      </c>
      <c r="V1404" s="16">
        <v>2</v>
      </c>
      <c r="W1404" s="16">
        <v>0</v>
      </c>
      <c r="X1404" s="16">
        <v>2</v>
      </c>
      <c r="Y1404" s="16">
        <v>0</v>
      </c>
      <c r="Z1404" s="16">
        <v>1</v>
      </c>
      <c r="AA1404" s="16">
        <v>0</v>
      </c>
      <c r="AB1404" s="16">
        <v>0</v>
      </c>
      <c r="AC1404" s="16">
        <v>0</v>
      </c>
      <c r="AD1404" s="17">
        <v>0</v>
      </c>
    </row>
    <row r="1405" spans="2:30" ht="169.5" customHeight="1" x14ac:dyDescent="0.2">
      <c r="B1405" s="13" t="s">
        <v>2963</v>
      </c>
      <c r="C1405" s="10" t="s">
        <v>2969</v>
      </c>
      <c r="D1405" s="10" t="s">
        <v>2783</v>
      </c>
      <c r="E1405" s="10" t="s">
        <v>20</v>
      </c>
      <c r="F1405" s="10" t="s">
        <v>72</v>
      </c>
      <c r="G1405" s="10" t="s">
        <v>2970</v>
      </c>
      <c r="H1405" s="10" t="s">
        <v>3397</v>
      </c>
      <c r="I1405" s="10" t="s">
        <v>74</v>
      </c>
      <c r="J1405" s="10" t="s">
        <v>1425</v>
      </c>
      <c r="K1405" s="10" t="s">
        <v>69</v>
      </c>
      <c r="L1405" s="14">
        <v>200</v>
      </c>
      <c r="M1405" s="14">
        <v>80</v>
      </c>
      <c r="N1405" s="14">
        <f>M1405*O1405</f>
        <v>320</v>
      </c>
      <c r="O1405" s="12">
        <f t="shared" si="22"/>
        <v>4</v>
      </c>
      <c r="P1405" s="15" t="s">
        <v>12</v>
      </c>
      <c r="Q1405" s="16">
        <v>0</v>
      </c>
      <c r="R1405" s="16">
        <v>3</v>
      </c>
      <c r="S1405" s="16">
        <v>1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7">
        <v>0</v>
      </c>
    </row>
    <row r="1406" spans="2:30" x14ac:dyDescent="0.2">
      <c r="B1406" s="13" t="s">
        <v>2963</v>
      </c>
      <c r="C1406" s="10" t="s">
        <v>2969</v>
      </c>
      <c r="D1406" s="10" t="s">
        <v>2582</v>
      </c>
      <c r="E1406" s="10" t="s">
        <v>0</v>
      </c>
      <c r="F1406" s="10" t="s">
        <v>72</v>
      </c>
      <c r="G1406" s="10" t="s">
        <v>2970</v>
      </c>
      <c r="H1406" s="10" t="s">
        <v>3397</v>
      </c>
      <c r="I1406" s="10" t="s">
        <v>74</v>
      </c>
      <c r="J1406" s="10" t="s">
        <v>1425</v>
      </c>
      <c r="K1406" s="10" t="s">
        <v>69</v>
      </c>
      <c r="L1406" s="14">
        <v>170</v>
      </c>
      <c r="M1406" s="14">
        <v>68</v>
      </c>
      <c r="N1406" s="14">
        <f>M1406*O1406</f>
        <v>68</v>
      </c>
      <c r="O1406" s="12">
        <f t="shared" si="22"/>
        <v>1</v>
      </c>
      <c r="P1406" s="15" t="s">
        <v>12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1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7">
        <v>0</v>
      </c>
    </row>
    <row r="1407" spans="2:30" x14ac:dyDescent="0.2">
      <c r="B1407" s="13" t="s">
        <v>2963</v>
      </c>
      <c r="C1407" s="10" t="s">
        <v>2969</v>
      </c>
      <c r="D1407" s="10" t="s">
        <v>2971</v>
      </c>
      <c r="E1407" s="10" t="s">
        <v>0</v>
      </c>
      <c r="F1407" s="10" t="s">
        <v>72</v>
      </c>
      <c r="G1407" s="10" t="s">
        <v>2970</v>
      </c>
      <c r="H1407" s="10" t="s">
        <v>3397</v>
      </c>
      <c r="I1407" s="10" t="s">
        <v>74</v>
      </c>
      <c r="J1407" s="10" t="s">
        <v>1425</v>
      </c>
      <c r="K1407" s="10" t="s">
        <v>69</v>
      </c>
      <c r="L1407" s="14">
        <v>140</v>
      </c>
      <c r="M1407" s="14">
        <v>56</v>
      </c>
      <c r="N1407" s="14">
        <f>M1407*O1407</f>
        <v>168</v>
      </c>
      <c r="O1407" s="12">
        <f t="shared" si="22"/>
        <v>3</v>
      </c>
      <c r="P1407" s="15" t="s">
        <v>12</v>
      </c>
      <c r="Q1407" s="16">
        <v>0</v>
      </c>
      <c r="R1407" s="16">
        <v>0</v>
      </c>
      <c r="S1407" s="16">
        <v>1</v>
      </c>
      <c r="T1407" s="16">
        <v>1</v>
      </c>
      <c r="U1407" s="16">
        <v>0</v>
      </c>
      <c r="V1407" s="16">
        <v>0</v>
      </c>
      <c r="W1407" s="16">
        <v>0</v>
      </c>
      <c r="X1407" s="16">
        <v>0</v>
      </c>
      <c r="Y1407" s="16">
        <v>1</v>
      </c>
      <c r="Z1407" s="16">
        <v>0</v>
      </c>
      <c r="AA1407" s="16">
        <v>0</v>
      </c>
      <c r="AB1407" s="16">
        <v>0</v>
      </c>
      <c r="AC1407" s="16">
        <v>0</v>
      </c>
      <c r="AD1407" s="17">
        <v>0</v>
      </c>
    </row>
    <row r="1408" spans="2:30" x14ac:dyDescent="0.2">
      <c r="B1408" s="13" t="s">
        <v>2963</v>
      </c>
      <c r="C1408" s="10" t="s">
        <v>2972</v>
      </c>
      <c r="D1408" s="10" t="s">
        <v>2824</v>
      </c>
      <c r="E1408" s="10" t="s">
        <v>20</v>
      </c>
      <c r="F1408" s="10" t="s">
        <v>72</v>
      </c>
      <c r="G1408" s="10" t="s">
        <v>2973</v>
      </c>
      <c r="H1408" s="10" t="s">
        <v>3397</v>
      </c>
      <c r="I1408" s="10" t="s">
        <v>74</v>
      </c>
      <c r="J1408" s="10" t="s">
        <v>1425</v>
      </c>
      <c r="K1408" s="10" t="s">
        <v>69</v>
      </c>
      <c r="L1408" s="14">
        <v>240</v>
      </c>
      <c r="M1408" s="14">
        <v>96</v>
      </c>
      <c r="N1408" s="14">
        <f>M1408*O1408</f>
        <v>288</v>
      </c>
      <c r="O1408" s="12">
        <f t="shared" si="22"/>
        <v>3</v>
      </c>
      <c r="P1408" s="15" t="s">
        <v>12</v>
      </c>
      <c r="Q1408" s="16">
        <v>0</v>
      </c>
      <c r="R1408" s="16">
        <v>0</v>
      </c>
      <c r="S1408" s="16">
        <v>0</v>
      </c>
      <c r="T1408" s="16">
        <v>1</v>
      </c>
      <c r="U1408" s="16">
        <v>0</v>
      </c>
      <c r="V1408" s="16">
        <v>2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7">
        <v>0</v>
      </c>
    </row>
    <row r="1409" spans="2:30" x14ac:dyDescent="0.2">
      <c r="B1409" s="13" t="s">
        <v>2963</v>
      </c>
      <c r="C1409" s="10" t="s">
        <v>2972</v>
      </c>
      <c r="D1409" s="10" t="s">
        <v>2783</v>
      </c>
      <c r="E1409" s="10" t="s">
        <v>20</v>
      </c>
      <c r="F1409" s="10" t="s">
        <v>72</v>
      </c>
      <c r="G1409" s="10" t="s">
        <v>2973</v>
      </c>
      <c r="H1409" s="10" t="s">
        <v>3397</v>
      </c>
      <c r="I1409" s="10" t="s">
        <v>74</v>
      </c>
      <c r="J1409" s="10" t="s">
        <v>1425</v>
      </c>
      <c r="K1409" s="10" t="s">
        <v>69</v>
      </c>
      <c r="L1409" s="14">
        <v>200</v>
      </c>
      <c r="M1409" s="14">
        <v>80</v>
      </c>
      <c r="N1409" s="14">
        <f>M1409*O1409</f>
        <v>80</v>
      </c>
      <c r="O1409" s="12">
        <f t="shared" si="22"/>
        <v>1</v>
      </c>
      <c r="P1409" s="15" t="s">
        <v>12</v>
      </c>
      <c r="Q1409" s="16">
        <v>0</v>
      </c>
      <c r="R1409" s="16">
        <v>0</v>
      </c>
      <c r="S1409" s="16">
        <v>1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7">
        <v>0</v>
      </c>
    </row>
    <row r="1410" spans="2:30" x14ac:dyDescent="0.2">
      <c r="B1410" s="13" t="s">
        <v>2963</v>
      </c>
      <c r="C1410" s="10" t="s">
        <v>2972</v>
      </c>
      <c r="D1410" s="10" t="s">
        <v>2971</v>
      </c>
      <c r="E1410" s="10" t="s">
        <v>0</v>
      </c>
      <c r="F1410" s="10" t="s">
        <v>72</v>
      </c>
      <c r="G1410" s="10" t="s">
        <v>2973</v>
      </c>
      <c r="H1410" s="10" t="s">
        <v>3397</v>
      </c>
      <c r="I1410" s="10" t="s">
        <v>74</v>
      </c>
      <c r="J1410" s="10" t="s">
        <v>1425</v>
      </c>
      <c r="K1410" s="10" t="s">
        <v>69</v>
      </c>
      <c r="L1410" s="14">
        <v>140</v>
      </c>
      <c r="M1410" s="14">
        <v>56</v>
      </c>
      <c r="N1410" s="14">
        <f>M1410*O1410</f>
        <v>112</v>
      </c>
      <c r="O1410" s="12">
        <f t="shared" si="22"/>
        <v>2</v>
      </c>
      <c r="P1410" s="15" t="s">
        <v>12</v>
      </c>
      <c r="Q1410" s="16">
        <v>0</v>
      </c>
      <c r="R1410" s="16">
        <v>0</v>
      </c>
      <c r="S1410" s="16">
        <v>1</v>
      </c>
      <c r="T1410" s="16">
        <v>1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7">
        <v>0</v>
      </c>
    </row>
    <row r="1411" spans="2:30" x14ac:dyDescent="0.2">
      <c r="B1411" s="13" t="s">
        <v>2963</v>
      </c>
      <c r="C1411" s="10" t="s">
        <v>2972</v>
      </c>
      <c r="D1411" s="10" t="s">
        <v>2974</v>
      </c>
      <c r="E1411" s="10" t="s">
        <v>0</v>
      </c>
      <c r="F1411" s="10" t="s">
        <v>72</v>
      </c>
      <c r="G1411" s="10" t="s">
        <v>2973</v>
      </c>
      <c r="H1411" s="10" t="s">
        <v>3397</v>
      </c>
      <c r="I1411" s="10" t="s">
        <v>74</v>
      </c>
      <c r="J1411" s="10" t="s">
        <v>1425</v>
      </c>
      <c r="K1411" s="10" t="s">
        <v>69</v>
      </c>
      <c r="L1411" s="14">
        <v>260</v>
      </c>
      <c r="M1411" s="14">
        <v>104</v>
      </c>
      <c r="N1411" s="14">
        <f>M1411*O1411</f>
        <v>104</v>
      </c>
      <c r="O1411" s="12">
        <f t="shared" si="22"/>
        <v>1</v>
      </c>
      <c r="P1411" s="15" t="s">
        <v>12</v>
      </c>
      <c r="Q1411" s="16">
        <v>0</v>
      </c>
      <c r="R1411" s="16">
        <v>0</v>
      </c>
      <c r="S1411" s="16">
        <v>0</v>
      </c>
      <c r="T1411" s="16">
        <v>0</v>
      </c>
      <c r="U1411" s="16">
        <v>1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7">
        <v>0</v>
      </c>
    </row>
    <row r="1412" spans="2:30" x14ac:dyDescent="0.2">
      <c r="B1412" s="13" t="s">
        <v>2963</v>
      </c>
      <c r="C1412" s="10" t="s">
        <v>2972</v>
      </c>
      <c r="D1412" s="10" t="s">
        <v>1648</v>
      </c>
      <c r="E1412" s="10" t="s">
        <v>0</v>
      </c>
      <c r="F1412" s="10" t="s">
        <v>72</v>
      </c>
      <c r="G1412" s="10" t="s">
        <v>2973</v>
      </c>
      <c r="H1412" s="10" t="s">
        <v>3397</v>
      </c>
      <c r="I1412" s="10" t="s">
        <v>74</v>
      </c>
      <c r="J1412" s="10" t="s">
        <v>1425</v>
      </c>
      <c r="K1412" s="10" t="s">
        <v>69</v>
      </c>
      <c r="L1412" s="14">
        <v>555</v>
      </c>
      <c r="M1412" s="14">
        <v>222</v>
      </c>
      <c r="N1412" s="14">
        <f>M1412*O1412</f>
        <v>222</v>
      </c>
      <c r="O1412" s="12">
        <f t="shared" si="22"/>
        <v>1</v>
      </c>
      <c r="P1412" s="15" t="s">
        <v>12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6">
        <v>1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7">
        <v>0</v>
      </c>
    </row>
    <row r="1413" spans="2:30" x14ac:dyDescent="0.2">
      <c r="B1413" s="13" t="s">
        <v>2963</v>
      </c>
      <c r="C1413" s="10" t="s">
        <v>2975</v>
      </c>
      <c r="D1413" s="10" t="s">
        <v>2584</v>
      </c>
      <c r="E1413" s="10" t="s">
        <v>0</v>
      </c>
      <c r="F1413" s="10" t="s">
        <v>72</v>
      </c>
      <c r="G1413" s="10" t="s">
        <v>2976</v>
      </c>
      <c r="H1413" s="10" t="s">
        <v>3396</v>
      </c>
      <c r="I1413" s="10" t="s">
        <v>74</v>
      </c>
      <c r="J1413" s="10" t="s">
        <v>1425</v>
      </c>
      <c r="K1413" s="10" t="s">
        <v>69</v>
      </c>
      <c r="L1413" s="14">
        <v>159</v>
      </c>
      <c r="M1413" s="14">
        <v>63.6</v>
      </c>
      <c r="N1413" s="14">
        <f>M1413*O1413</f>
        <v>190.8</v>
      </c>
      <c r="O1413" s="12">
        <f t="shared" si="22"/>
        <v>3</v>
      </c>
      <c r="P1413" s="15" t="s">
        <v>12</v>
      </c>
      <c r="Q1413" s="16">
        <v>0</v>
      </c>
      <c r="R1413" s="16">
        <v>2</v>
      </c>
      <c r="S1413" s="16">
        <v>0</v>
      </c>
      <c r="T1413" s="16">
        <v>0</v>
      </c>
      <c r="U1413" s="16">
        <v>0</v>
      </c>
      <c r="V1413" s="16">
        <v>1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7">
        <v>0</v>
      </c>
    </row>
    <row r="1414" spans="2:30" x14ac:dyDescent="0.2">
      <c r="B1414" s="13" t="s">
        <v>2963</v>
      </c>
      <c r="C1414" s="10" t="s">
        <v>2977</v>
      </c>
      <c r="D1414" s="10" t="s">
        <v>2706</v>
      </c>
      <c r="E1414" s="10" t="s">
        <v>0</v>
      </c>
      <c r="F1414" s="10" t="s">
        <v>72</v>
      </c>
      <c r="G1414" s="10" t="s">
        <v>2978</v>
      </c>
      <c r="H1414" s="10" t="s">
        <v>3396</v>
      </c>
      <c r="I1414" s="10" t="s">
        <v>74</v>
      </c>
      <c r="J1414" s="10" t="s">
        <v>1425</v>
      </c>
      <c r="K1414" s="10" t="s">
        <v>69</v>
      </c>
      <c r="L1414" s="14">
        <v>179</v>
      </c>
      <c r="M1414" s="14">
        <v>71.599999999999994</v>
      </c>
      <c r="N1414" s="14">
        <f>M1414*O1414</f>
        <v>214.79999999999998</v>
      </c>
      <c r="O1414" s="12">
        <f t="shared" si="22"/>
        <v>3</v>
      </c>
      <c r="P1414" s="15" t="s">
        <v>12</v>
      </c>
      <c r="Q1414" s="16">
        <v>0</v>
      </c>
      <c r="R1414" s="16">
        <v>2</v>
      </c>
      <c r="S1414" s="16">
        <v>1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7">
        <v>0</v>
      </c>
    </row>
    <row r="1415" spans="2:30" x14ac:dyDescent="0.2">
      <c r="B1415" s="13" t="s">
        <v>2963</v>
      </c>
      <c r="C1415" s="10" t="s">
        <v>2979</v>
      </c>
      <c r="D1415" s="10" t="s">
        <v>2706</v>
      </c>
      <c r="E1415" s="10" t="s">
        <v>0</v>
      </c>
      <c r="F1415" s="10" t="s">
        <v>72</v>
      </c>
      <c r="G1415" s="10" t="s">
        <v>2980</v>
      </c>
      <c r="H1415" s="10" t="s">
        <v>3396</v>
      </c>
      <c r="I1415" s="10" t="s">
        <v>74</v>
      </c>
      <c r="J1415" s="10" t="s">
        <v>1425</v>
      </c>
      <c r="K1415" s="10" t="s">
        <v>69</v>
      </c>
      <c r="L1415" s="14">
        <v>179</v>
      </c>
      <c r="M1415" s="14">
        <v>71.599999999999994</v>
      </c>
      <c r="N1415" s="14">
        <f>M1415*O1415</f>
        <v>572.79999999999995</v>
      </c>
      <c r="O1415" s="12">
        <f t="shared" si="22"/>
        <v>8</v>
      </c>
      <c r="P1415" s="15" t="s">
        <v>12</v>
      </c>
      <c r="Q1415" s="16">
        <v>0</v>
      </c>
      <c r="R1415" s="16">
        <v>2</v>
      </c>
      <c r="S1415" s="16">
        <v>3</v>
      </c>
      <c r="T1415" s="16">
        <v>1</v>
      </c>
      <c r="U1415" s="16">
        <v>2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7">
        <v>0</v>
      </c>
    </row>
    <row r="1416" spans="2:30" x14ac:dyDescent="0.2">
      <c r="B1416" s="13" t="s">
        <v>2963</v>
      </c>
      <c r="C1416" s="10" t="s">
        <v>2981</v>
      </c>
      <c r="D1416" s="10" t="s">
        <v>2982</v>
      </c>
      <c r="E1416" s="10" t="s">
        <v>0</v>
      </c>
      <c r="F1416" s="10" t="s">
        <v>72</v>
      </c>
      <c r="G1416" s="10" t="s">
        <v>2983</v>
      </c>
      <c r="H1416" s="10" t="s">
        <v>3396</v>
      </c>
      <c r="I1416" s="10" t="s">
        <v>74</v>
      </c>
      <c r="J1416" s="10" t="s">
        <v>1425</v>
      </c>
      <c r="K1416" s="10" t="s">
        <v>69</v>
      </c>
      <c r="L1416" s="14">
        <v>150</v>
      </c>
      <c r="M1416" s="14">
        <v>60</v>
      </c>
      <c r="N1416" s="14">
        <f>M1416*O1416</f>
        <v>660</v>
      </c>
      <c r="O1416" s="12">
        <f t="shared" ref="O1416:O1479" si="23">SUM(Q1416:AD1416)</f>
        <v>11</v>
      </c>
      <c r="P1416" s="15" t="s">
        <v>12</v>
      </c>
      <c r="Q1416" s="16">
        <v>0</v>
      </c>
      <c r="R1416" s="16">
        <v>0</v>
      </c>
      <c r="S1416" s="16">
        <v>0</v>
      </c>
      <c r="T1416" s="16">
        <v>3</v>
      </c>
      <c r="U1416" s="16">
        <v>3</v>
      </c>
      <c r="V1416" s="16">
        <v>1</v>
      </c>
      <c r="W1416" s="16">
        <v>1</v>
      </c>
      <c r="X1416" s="16">
        <v>1</v>
      </c>
      <c r="Y1416" s="16">
        <v>1</v>
      </c>
      <c r="Z1416" s="16">
        <v>1</v>
      </c>
      <c r="AA1416" s="16">
        <v>0</v>
      </c>
      <c r="AB1416" s="16">
        <v>0</v>
      </c>
      <c r="AC1416" s="16">
        <v>0</v>
      </c>
      <c r="AD1416" s="17">
        <v>0</v>
      </c>
    </row>
    <row r="1417" spans="2:30" x14ac:dyDescent="0.2">
      <c r="B1417" s="13" t="s">
        <v>2963</v>
      </c>
      <c r="C1417" s="10" t="s">
        <v>2984</v>
      </c>
      <c r="D1417" s="10" t="s">
        <v>2985</v>
      </c>
      <c r="E1417" s="10" t="s">
        <v>0</v>
      </c>
      <c r="F1417" s="10" t="s">
        <v>72</v>
      </c>
      <c r="G1417" s="10" t="s">
        <v>2986</v>
      </c>
      <c r="H1417" s="10" t="s">
        <v>3396</v>
      </c>
      <c r="I1417" s="10" t="s">
        <v>74</v>
      </c>
      <c r="J1417" s="10" t="s">
        <v>1425</v>
      </c>
      <c r="K1417" s="10" t="s">
        <v>69</v>
      </c>
      <c r="L1417" s="14">
        <v>110</v>
      </c>
      <c r="M1417" s="14">
        <v>44</v>
      </c>
      <c r="N1417" s="14">
        <f>M1417*O1417</f>
        <v>132</v>
      </c>
      <c r="O1417" s="12">
        <f t="shared" si="23"/>
        <v>3</v>
      </c>
      <c r="P1417" s="15" t="s">
        <v>12</v>
      </c>
      <c r="Q1417" s="16">
        <v>0</v>
      </c>
      <c r="R1417" s="16">
        <v>0</v>
      </c>
      <c r="S1417" s="16">
        <v>1</v>
      </c>
      <c r="T1417" s="16">
        <v>1</v>
      </c>
      <c r="U1417" s="16">
        <v>1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7">
        <v>0</v>
      </c>
    </row>
    <row r="1418" spans="2:30" x14ac:dyDescent="0.2">
      <c r="B1418" s="13" t="s">
        <v>2963</v>
      </c>
      <c r="C1418" s="10" t="s">
        <v>2987</v>
      </c>
      <c r="D1418" s="10" t="s">
        <v>2988</v>
      </c>
      <c r="E1418" s="10" t="s">
        <v>20</v>
      </c>
      <c r="F1418" s="10" t="s">
        <v>72</v>
      </c>
      <c r="G1418" s="10" t="s">
        <v>2989</v>
      </c>
      <c r="H1418" s="10" t="s">
        <v>3396</v>
      </c>
      <c r="I1418" s="10" t="s">
        <v>74</v>
      </c>
      <c r="J1418" s="10" t="s">
        <v>1425</v>
      </c>
      <c r="K1418" s="10" t="s">
        <v>69</v>
      </c>
      <c r="L1418" s="14">
        <v>120</v>
      </c>
      <c r="M1418" s="14">
        <v>48</v>
      </c>
      <c r="N1418" s="14">
        <f>M1418*O1418</f>
        <v>240</v>
      </c>
      <c r="O1418" s="12">
        <f t="shared" si="23"/>
        <v>5</v>
      </c>
      <c r="P1418" s="15" t="s">
        <v>12</v>
      </c>
      <c r="Q1418" s="16">
        <v>0</v>
      </c>
      <c r="R1418" s="16">
        <v>0</v>
      </c>
      <c r="S1418" s="16">
        <v>1</v>
      </c>
      <c r="T1418" s="16">
        <v>2</v>
      </c>
      <c r="U1418" s="16">
        <v>2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7">
        <v>0</v>
      </c>
    </row>
    <row r="1419" spans="2:30" x14ac:dyDescent="0.2">
      <c r="B1419" s="13" t="s">
        <v>2963</v>
      </c>
      <c r="C1419" s="10" t="s">
        <v>2987</v>
      </c>
      <c r="D1419" s="10" t="s">
        <v>2985</v>
      </c>
      <c r="E1419" s="10" t="s">
        <v>0</v>
      </c>
      <c r="F1419" s="10" t="s">
        <v>72</v>
      </c>
      <c r="G1419" s="10" t="s">
        <v>2989</v>
      </c>
      <c r="H1419" s="10" t="s">
        <v>3396</v>
      </c>
      <c r="I1419" s="10" t="s">
        <v>74</v>
      </c>
      <c r="J1419" s="10" t="s">
        <v>1425</v>
      </c>
      <c r="K1419" s="10" t="s">
        <v>69</v>
      </c>
      <c r="L1419" s="14">
        <v>110</v>
      </c>
      <c r="M1419" s="14">
        <v>44</v>
      </c>
      <c r="N1419" s="14">
        <f>M1419*O1419</f>
        <v>396</v>
      </c>
      <c r="O1419" s="12">
        <f t="shared" si="23"/>
        <v>9</v>
      </c>
      <c r="P1419" s="15" t="s">
        <v>12</v>
      </c>
      <c r="Q1419" s="16">
        <v>0</v>
      </c>
      <c r="R1419" s="16">
        <v>1</v>
      </c>
      <c r="S1419" s="16">
        <v>3</v>
      </c>
      <c r="T1419" s="16">
        <v>2</v>
      </c>
      <c r="U1419" s="16">
        <v>3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7">
        <v>0</v>
      </c>
    </row>
    <row r="1420" spans="2:30" x14ac:dyDescent="0.2">
      <c r="B1420" s="13" t="s">
        <v>2963</v>
      </c>
      <c r="C1420" s="10" t="s">
        <v>2990</v>
      </c>
      <c r="D1420" s="10" t="s">
        <v>2991</v>
      </c>
      <c r="E1420" s="10" t="s">
        <v>20</v>
      </c>
      <c r="F1420" s="10" t="s">
        <v>72</v>
      </c>
      <c r="G1420" s="10" t="s">
        <v>2992</v>
      </c>
      <c r="H1420" s="10" t="s">
        <v>3397</v>
      </c>
      <c r="I1420" s="10" t="s">
        <v>74</v>
      </c>
      <c r="J1420" s="10" t="s">
        <v>1425</v>
      </c>
      <c r="K1420" s="10" t="s">
        <v>69</v>
      </c>
      <c r="L1420" s="14">
        <v>185</v>
      </c>
      <c r="M1420" s="14">
        <v>74</v>
      </c>
      <c r="N1420" s="14">
        <f>M1420*O1420</f>
        <v>148</v>
      </c>
      <c r="O1420" s="12">
        <f t="shared" si="23"/>
        <v>2</v>
      </c>
      <c r="P1420" s="15" t="s">
        <v>12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1</v>
      </c>
      <c r="Z1420" s="16">
        <v>1</v>
      </c>
      <c r="AA1420" s="16">
        <v>0</v>
      </c>
      <c r="AB1420" s="16">
        <v>0</v>
      </c>
      <c r="AC1420" s="16">
        <v>0</v>
      </c>
      <c r="AD1420" s="17">
        <v>0</v>
      </c>
    </row>
    <row r="1421" spans="2:30" x14ac:dyDescent="0.2">
      <c r="B1421" s="13" t="s">
        <v>2963</v>
      </c>
      <c r="C1421" s="10" t="s">
        <v>2990</v>
      </c>
      <c r="D1421" s="10" t="s">
        <v>2993</v>
      </c>
      <c r="E1421" s="10" t="s">
        <v>20</v>
      </c>
      <c r="F1421" s="10" t="s">
        <v>72</v>
      </c>
      <c r="G1421" s="10" t="s">
        <v>2992</v>
      </c>
      <c r="H1421" s="10" t="s">
        <v>3397</v>
      </c>
      <c r="I1421" s="10" t="s">
        <v>74</v>
      </c>
      <c r="J1421" s="10" t="s">
        <v>1425</v>
      </c>
      <c r="K1421" s="10" t="s">
        <v>69</v>
      </c>
      <c r="L1421" s="14">
        <v>160</v>
      </c>
      <c r="M1421" s="14">
        <v>64</v>
      </c>
      <c r="N1421" s="14">
        <f>M1421*O1421</f>
        <v>704</v>
      </c>
      <c r="O1421" s="12">
        <f t="shared" si="23"/>
        <v>11</v>
      </c>
      <c r="P1421" s="15" t="s">
        <v>12</v>
      </c>
      <c r="Q1421" s="16">
        <v>0</v>
      </c>
      <c r="R1421" s="16">
        <v>0</v>
      </c>
      <c r="S1421" s="16">
        <v>0</v>
      </c>
      <c r="T1421" s="16">
        <v>1</v>
      </c>
      <c r="U1421" s="16">
        <v>2</v>
      </c>
      <c r="V1421" s="16">
        <v>2</v>
      </c>
      <c r="W1421" s="16">
        <v>2</v>
      </c>
      <c r="X1421" s="16">
        <v>2</v>
      </c>
      <c r="Y1421" s="16">
        <v>1</v>
      </c>
      <c r="Z1421" s="16">
        <v>1</v>
      </c>
      <c r="AA1421" s="16">
        <v>0</v>
      </c>
      <c r="AB1421" s="16">
        <v>0</v>
      </c>
      <c r="AC1421" s="16">
        <v>0</v>
      </c>
      <c r="AD1421" s="17">
        <v>0</v>
      </c>
    </row>
    <row r="1422" spans="2:30" ht="176.45" customHeight="1" x14ac:dyDescent="0.2">
      <c r="B1422" s="13" t="s">
        <v>2963</v>
      </c>
      <c r="C1422" s="10" t="s">
        <v>2990</v>
      </c>
      <c r="D1422" s="10" t="s">
        <v>2994</v>
      </c>
      <c r="E1422" s="10" t="s">
        <v>0</v>
      </c>
      <c r="F1422" s="10" t="s">
        <v>72</v>
      </c>
      <c r="G1422" s="10" t="s">
        <v>2992</v>
      </c>
      <c r="H1422" s="10" t="s">
        <v>3396</v>
      </c>
      <c r="I1422" s="10" t="s">
        <v>74</v>
      </c>
      <c r="J1422" s="10" t="s">
        <v>1425</v>
      </c>
      <c r="K1422" s="10" t="s">
        <v>69</v>
      </c>
      <c r="L1422" s="14">
        <v>215</v>
      </c>
      <c r="M1422" s="14">
        <v>86</v>
      </c>
      <c r="N1422" s="14">
        <f>M1422*O1422</f>
        <v>172</v>
      </c>
      <c r="O1422" s="12">
        <f t="shared" si="23"/>
        <v>2</v>
      </c>
      <c r="P1422" s="15" t="s">
        <v>12</v>
      </c>
      <c r="Q1422" s="16">
        <v>0</v>
      </c>
      <c r="R1422" s="16">
        <v>0</v>
      </c>
      <c r="S1422" s="16">
        <v>0</v>
      </c>
      <c r="T1422" s="16">
        <v>1</v>
      </c>
      <c r="U1422" s="16">
        <v>1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7">
        <v>0</v>
      </c>
    </row>
    <row r="1423" spans="2:30" x14ac:dyDescent="0.2">
      <c r="B1423" s="13" t="s">
        <v>2963</v>
      </c>
      <c r="C1423" s="10" t="s">
        <v>2995</v>
      </c>
      <c r="D1423" s="10" t="s">
        <v>2996</v>
      </c>
      <c r="E1423" s="10" t="s">
        <v>0</v>
      </c>
      <c r="F1423" s="10" t="s">
        <v>72</v>
      </c>
      <c r="G1423" s="10" t="s">
        <v>2997</v>
      </c>
      <c r="H1423" s="10" t="s">
        <v>3396</v>
      </c>
      <c r="I1423" s="10" t="s">
        <v>74</v>
      </c>
      <c r="J1423" s="10" t="s">
        <v>1425</v>
      </c>
      <c r="K1423" s="10" t="s">
        <v>69</v>
      </c>
      <c r="L1423" s="14">
        <v>185</v>
      </c>
      <c r="M1423" s="14">
        <v>74</v>
      </c>
      <c r="N1423" s="14">
        <f>M1423*O1423</f>
        <v>296</v>
      </c>
      <c r="O1423" s="12">
        <f t="shared" si="23"/>
        <v>4</v>
      </c>
      <c r="P1423" s="15" t="s">
        <v>12</v>
      </c>
      <c r="Q1423" s="16">
        <v>0</v>
      </c>
      <c r="R1423" s="16">
        <v>1</v>
      </c>
      <c r="S1423" s="16">
        <v>1</v>
      </c>
      <c r="T1423" s="16">
        <v>2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7">
        <v>0</v>
      </c>
    </row>
    <row r="1424" spans="2:30" x14ac:dyDescent="0.2">
      <c r="B1424" s="13" t="s">
        <v>2963</v>
      </c>
      <c r="C1424" s="10" t="s">
        <v>2998</v>
      </c>
      <c r="D1424" s="10" t="s">
        <v>2993</v>
      </c>
      <c r="E1424" s="10" t="s">
        <v>20</v>
      </c>
      <c r="F1424" s="10" t="s">
        <v>72</v>
      </c>
      <c r="G1424" s="10" t="s">
        <v>2999</v>
      </c>
      <c r="H1424" s="10" t="s">
        <v>3397</v>
      </c>
      <c r="I1424" s="10" t="s">
        <v>74</v>
      </c>
      <c r="J1424" s="10" t="s">
        <v>1425</v>
      </c>
      <c r="K1424" s="10" t="s">
        <v>69</v>
      </c>
      <c r="L1424" s="14">
        <v>160</v>
      </c>
      <c r="M1424" s="14">
        <v>64</v>
      </c>
      <c r="N1424" s="14">
        <f>M1424*O1424</f>
        <v>512</v>
      </c>
      <c r="O1424" s="12">
        <f t="shared" si="23"/>
        <v>8</v>
      </c>
      <c r="P1424" s="15" t="s">
        <v>12</v>
      </c>
      <c r="Q1424" s="16">
        <v>0</v>
      </c>
      <c r="R1424" s="16">
        <v>0</v>
      </c>
      <c r="S1424" s="16">
        <v>0</v>
      </c>
      <c r="T1424" s="16">
        <v>1</v>
      </c>
      <c r="U1424" s="16">
        <v>2</v>
      </c>
      <c r="V1424" s="16">
        <v>2</v>
      </c>
      <c r="W1424" s="16">
        <v>2</v>
      </c>
      <c r="X1424" s="16">
        <v>1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7">
        <v>0</v>
      </c>
    </row>
    <row r="1425" spans="2:30" x14ac:dyDescent="0.2">
      <c r="B1425" s="13" t="s">
        <v>2963</v>
      </c>
      <c r="C1425" s="10" t="s">
        <v>2998</v>
      </c>
      <c r="D1425" s="10" t="s">
        <v>2994</v>
      </c>
      <c r="E1425" s="10" t="s">
        <v>0</v>
      </c>
      <c r="F1425" s="10" t="s">
        <v>72</v>
      </c>
      <c r="G1425" s="10" t="s">
        <v>2999</v>
      </c>
      <c r="H1425" s="10" t="s">
        <v>3397</v>
      </c>
      <c r="I1425" s="10" t="s">
        <v>74</v>
      </c>
      <c r="J1425" s="10" t="s">
        <v>1425</v>
      </c>
      <c r="K1425" s="10" t="s">
        <v>69</v>
      </c>
      <c r="L1425" s="14">
        <v>215</v>
      </c>
      <c r="M1425" s="14">
        <v>86</v>
      </c>
      <c r="N1425" s="14">
        <f>M1425*O1425</f>
        <v>344</v>
      </c>
      <c r="O1425" s="12">
        <f t="shared" si="23"/>
        <v>4</v>
      </c>
      <c r="P1425" s="15" t="s">
        <v>12</v>
      </c>
      <c r="Q1425" s="16">
        <v>0</v>
      </c>
      <c r="R1425" s="16">
        <v>0</v>
      </c>
      <c r="S1425" s="16">
        <v>0</v>
      </c>
      <c r="T1425" s="16">
        <v>1</v>
      </c>
      <c r="U1425" s="16">
        <v>1</v>
      </c>
      <c r="V1425" s="16">
        <v>1</v>
      </c>
      <c r="W1425" s="16">
        <v>1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7">
        <v>0</v>
      </c>
    </row>
    <row r="1426" spans="2:30" x14ac:dyDescent="0.2">
      <c r="B1426" s="13" t="s">
        <v>2963</v>
      </c>
      <c r="C1426" s="10" t="s">
        <v>3000</v>
      </c>
      <c r="D1426" s="10" t="s">
        <v>3001</v>
      </c>
      <c r="E1426" s="10" t="s">
        <v>0</v>
      </c>
      <c r="F1426" s="10" t="s">
        <v>72</v>
      </c>
      <c r="G1426" s="10" t="s">
        <v>3002</v>
      </c>
      <c r="H1426" s="10" t="s">
        <v>3396</v>
      </c>
      <c r="I1426" s="10" t="s">
        <v>74</v>
      </c>
      <c r="J1426" s="10" t="s">
        <v>1425</v>
      </c>
      <c r="K1426" s="10" t="s">
        <v>69</v>
      </c>
      <c r="L1426" s="14">
        <v>300</v>
      </c>
      <c r="M1426" s="14">
        <v>120</v>
      </c>
      <c r="N1426" s="14">
        <f>M1426*O1426</f>
        <v>240</v>
      </c>
      <c r="O1426" s="12">
        <f t="shared" si="23"/>
        <v>2</v>
      </c>
      <c r="P1426" s="15" t="s">
        <v>12</v>
      </c>
      <c r="Q1426" s="16">
        <v>0</v>
      </c>
      <c r="R1426" s="16">
        <v>0</v>
      </c>
      <c r="S1426" s="16">
        <v>0</v>
      </c>
      <c r="T1426" s="16">
        <v>1</v>
      </c>
      <c r="U1426" s="16">
        <v>0</v>
      </c>
      <c r="V1426" s="16">
        <v>1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7">
        <v>0</v>
      </c>
    </row>
    <row r="1427" spans="2:30" x14ac:dyDescent="0.2">
      <c r="B1427" s="13" t="s">
        <v>2963</v>
      </c>
      <c r="C1427" s="10" t="s">
        <v>3003</v>
      </c>
      <c r="D1427" s="10" t="s">
        <v>2535</v>
      </c>
      <c r="E1427" s="10" t="s">
        <v>0</v>
      </c>
      <c r="F1427" s="10" t="s">
        <v>72</v>
      </c>
      <c r="G1427" s="10" t="s">
        <v>3004</v>
      </c>
      <c r="H1427" s="10" t="s">
        <v>3396</v>
      </c>
      <c r="I1427" s="10" t="s">
        <v>74</v>
      </c>
      <c r="J1427" s="10" t="s">
        <v>1425</v>
      </c>
      <c r="K1427" s="10" t="s">
        <v>69</v>
      </c>
      <c r="L1427" s="14">
        <v>155</v>
      </c>
      <c r="M1427" s="14">
        <v>62</v>
      </c>
      <c r="N1427" s="14">
        <f>M1427*O1427</f>
        <v>310</v>
      </c>
      <c r="O1427" s="12">
        <f t="shared" si="23"/>
        <v>5</v>
      </c>
      <c r="P1427" s="15" t="s">
        <v>12</v>
      </c>
      <c r="Q1427" s="16">
        <v>0</v>
      </c>
      <c r="R1427" s="16">
        <v>0</v>
      </c>
      <c r="S1427" s="16">
        <v>0</v>
      </c>
      <c r="T1427" s="16">
        <v>1</v>
      </c>
      <c r="U1427" s="16">
        <v>1</v>
      </c>
      <c r="V1427" s="16">
        <v>0</v>
      </c>
      <c r="W1427" s="16">
        <v>1</v>
      </c>
      <c r="X1427" s="16">
        <v>1</v>
      </c>
      <c r="Y1427" s="16">
        <v>0</v>
      </c>
      <c r="Z1427" s="16">
        <v>1</v>
      </c>
      <c r="AA1427" s="16">
        <v>0</v>
      </c>
      <c r="AB1427" s="16">
        <v>0</v>
      </c>
      <c r="AC1427" s="16">
        <v>0</v>
      </c>
      <c r="AD1427" s="17">
        <v>0</v>
      </c>
    </row>
    <row r="1428" spans="2:30" x14ac:dyDescent="0.2">
      <c r="B1428" s="13" t="s">
        <v>2963</v>
      </c>
      <c r="C1428" s="10" t="s">
        <v>3000</v>
      </c>
      <c r="D1428" s="10" t="s">
        <v>3005</v>
      </c>
      <c r="E1428" s="10" t="s">
        <v>0</v>
      </c>
      <c r="F1428" s="10" t="s">
        <v>72</v>
      </c>
      <c r="G1428" s="10" t="s">
        <v>3002</v>
      </c>
      <c r="H1428" s="10" t="s">
        <v>3396</v>
      </c>
      <c r="I1428" s="10" t="s">
        <v>74</v>
      </c>
      <c r="J1428" s="10" t="s">
        <v>1425</v>
      </c>
      <c r="K1428" s="10" t="s">
        <v>69</v>
      </c>
      <c r="L1428" s="14">
        <v>255</v>
      </c>
      <c r="M1428" s="14">
        <v>102</v>
      </c>
      <c r="N1428" s="14">
        <f>M1428*O1428</f>
        <v>510</v>
      </c>
      <c r="O1428" s="12">
        <f t="shared" si="23"/>
        <v>5</v>
      </c>
      <c r="P1428" s="15" t="s">
        <v>12</v>
      </c>
      <c r="Q1428" s="16">
        <v>0</v>
      </c>
      <c r="R1428" s="16">
        <v>0</v>
      </c>
      <c r="S1428" s="16">
        <v>1</v>
      </c>
      <c r="T1428" s="16">
        <v>1</v>
      </c>
      <c r="U1428" s="16">
        <v>0</v>
      </c>
      <c r="V1428" s="16">
        <v>0</v>
      </c>
      <c r="W1428" s="16">
        <v>0</v>
      </c>
      <c r="X1428" s="16">
        <v>0</v>
      </c>
      <c r="Y1428" s="16">
        <v>1</v>
      </c>
      <c r="Z1428" s="16">
        <v>1</v>
      </c>
      <c r="AA1428" s="16">
        <v>1</v>
      </c>
      <c r="AB1428" s="16">
        <v>0</v>
      </c>
      <c r="AC1428" s="16">
        <v>0</v>
      </c>
      <c r="AD1428" s="17">
        <v>0</v>
      </c>
    </row>
    <row r="1429" spans="2:30" x14ac:dyDescent="0.2">
      <c r="B1429" s="13" t="s">
        <v>2963</v>
      </c>
      <c r="C1429" s="10" t="s">
        <v>3003</v>
      </c>
      <c r="D1429" s="10" t="s">
        <v>3006</v>
      </c>
      <c r="E1429" s="10" t="s">
        <v>0</v>
      </c>
      <c r="F1429" s="10" t="s">
        <v>72</v>
      </c>
      <c r="G1429" s="10" t="s">
        <v>3004</v>
      </c>
      <c r="H1429" s="10" t="s">
        <v>3397</v>
      </c>
      <c r="I1429" s="10" t="s">
        <v>74</v>
      </c>
      <c r="J1429" s="10" t="s">
        <v>1425</v>
      </c>
      <c r="K1429" s="10" t="s">
        <v>69</v>
      </c>
      <c r="L1429" s="14">
        <v>150</v>
      </c>
      <c r="M1429" s="14">
        <v>60</v>
      </c>
      <c r="N1429" s="14">
        <f>M1429*O1429</f>
        <v>480</v>
      </c>
      <c r="O1429" s="12">
        <f t="shared" si="23"/>
        <v>8</v>
      </c>
      <c r="P1429" s="15" t="s">
        <v>12</v>
      </c>
      <c r="Q1429" s="16">
        <v>0</v>
      </c>
      <c r="R1429" s="16">
        <v>0</v>
      </c>
      <c r="S1429" s="16">
        <v>1</v>
      </c>
      <c r="T1429" s="16">
        <v>1</v>
      </c>
      <c r="U1429" s="16">
        <v>1</v>
      </c>
      <c r="V1429" s="16">
        <v>1</v>
      </c>
      <c r="W1429" s="16">
        <v>1</v>
      </c>
      <c r="X1429" s="16">
        <v>1</v>
      </c>
      <c r="Y1429" s="16">
        <v>1</v>
      </c>
      <c r="Z1429" s="16">
        <v>1</v>
      </c>
      <c r="AA1429" s="16">
        <v>0</v>
      </c>
      <c r="AB1429" s="16">
        <v>0</v>
      </c>
      <c r="AC1429" s="16">
        <v>0</v>
      </c>
      <c r="AD1429" s="17">
        <v>0</v>
      </c>
    </row>
    <row r="1430" spans="2:30" x14ac:dyDescent="0.2">
      <c r="B1430" s="13" t="s">
        <v>2963</v>
      </c>
      <c r="C1430" s="10" t="s">
        <v>3000</v>
      </c>
      <c r="D1430" s="10" t="s">
        <v>3006</v>
      </c>
      <c r="E1430" s="10" t="s">
        <v>0</v>
      </c>
      <c r="F1430" s="10" t="s">
        <v>72</v>
      </c>
      <c r="G1430" s="10" t="s">
        <v>3002</v>
      </c>
      <c r="H1430" s="10" t="s">
        <v>3397</v>
      </c>
      <c r="I1430" s="10" t="s">
        <v>74</v>
      </c>
      <c r="J1430" s="10" t="s">
        <v>1425</v>
      </c>
      <c r="K1430" s="10" t="s">
        <v>69</v>
      </c>
      <c r="L1430" s="14">
        <v>150</v>
      </c>
      <c r="M1430" s="14">
        <v>60</v>
      </c>
      <c r="N1430" s="14">
        <f>M1430*O1430</f>
        <v>300</v>
      </c>
      <c r="O1430" s="12">
        <f t="shared" si="23"/>
        <v>5</v>
      </c>
      <c r="P1430" s="15" t="s">
        <v>12</v>
      </c>
      <c r="Q1430" s="16">
        <v>0</v>
      </c>
      <c r="R1430" s="16">
        <v>0</v>
      </c>
      <c r="S1430" s="16">
        <v>0</v>
      </c>
      <c r="T1430" s="16">
        <v>0</v>
      </c>
      <c r="U1430" s="16">
        <v>1</v>
      </c>
      <c r="V1430" s="16">
        <v>1</v>
      </c>
      <c r="W1430" s="16">
        <v>1</v>
      </c>
      <c r="X1430" s="16">
        <v>1</v>
      </c>
      <c r="Y1430" s="16">
        <v>1</v>
      </c>
      <c r="Z1430" s="16">
        <v>0</v>
      </c>
      <c r="AA1430" s="16">
        <v>0</v>
      </c>
      <c r="AB1430" s="16">
        <v>0</v>
      </c>
      <c r="AC1430" s="16">
        <v>0</v>
      </c>
      <c r="AD1430" s="17">
        <v>0</v>
      </c>
    </row>
    <row r="1431" spans="2:30" x14ac:dyDescent="0.2">
      <c r="B1431" s="13" t="s">
        <v>2963</v>
      </c>
      <c r="C1431" s="10" t="s">
        <v>3007</v>
      </c>
      <c r="D1431" s="10" t="s">
        <v>3008</v>
      </c>
      <c r="E1431" s="10" t="s">
        <v>0</v>
      </c>
      <c r="F1431" s="10" t="s">
        <v>72</v>
      </c>
      <c r="G1431" s="10" t="s">
        <v>3009</v>
      </c>
      <c r="H1431" s="10" t="s">
        <v>3396</v>
      </c>
      <c r="I1431" s="10" t="s">
        <v>74</v>
      </c>
      <c r="J1431" s="10" t="s">
        <v>1425</v>
      </c>
      <c r="K1431" s="10" t="s">
        <v>69</v>
      </c>
      <c r="L1431" s="14">
        <v>160</v>
      </c>
      <c r="M1431" s="14">
        <v>64</v>
      </c>
      <c r="N1431" s="14">
        <f>M1431*O1431</f>
        <v>384</v>
      </c>
      <c r="O1431" s="12">
        <f t="shared" si="23"/>
        <v>6</v>
      </c>
      <c r="P1431" s="15" t="s">
        <v>12</v>
      </c>
      <c r="Q1431" s="16">
        <v>0</v>
      </c>
      <c r="R1431" s="16">
        <v>0</v>
      </c>
      <c r="S1431" s="16">
        <v>0</v>
      </c>
      <c r="T1431" s="16">
        <v>0</v>
      </c>
      <c r="U1431" s="16">
        <v>1</v>
      </c>
      <c r="V1431" s="16">
        <v>2</v>
      </c>
      <c r="W1431" s="16">
        <v>1</v>
      </c>
      <c r="X1431" s="16">
        <v>1</v>
      </c>
      <c r="Y1431" s="16">
        <v>1</v>
      </c>
      <c r="Z1431" s="16">
        <v>0</v>
      </c>
      <c r="AA1431" s="16">
        <v>0</v>
      </c>
      <c r="AB1431" s="16">
        <v>0</v>
      </c>
      <c r="AC1431" s="16">
        <v>0</v>
      </c>
      <c r="AD1431" s="17">
        <v>0</v>
      </c>
    </row>
    <row r="1432" spans="2:30" x14ac:dyDescent="0.2">
      <c r="B1432" s="13" t="s">
        <v>2963</v>
      </c>
      <c r="C1432" s="10" t="s">
        <v>3007</v>
      </c>
      <c r="D1432" s="10" t="s">
        <v>3010</v>
      </c>
      <c r="E1432" s="10" t="s">
        <v>0</v>
      </c>
      <c r="F1432" s="10" t="s">
        <v>72</v>
      </c>
      <c r="G1432" s="10" t="s">
        <v>3009</v>
      </c>
      <c r="H1432" s="10" t="s">
        <v>3396</v>
      </c>
      <c r="I1432" s="10" t="s">
        <v>74</v>
      </c>
      <c r="J1432" s="10" t="s">
        <v>1425</v>
      </c>
      <c r="K1432" s="10" t="s">
        <v>69</v>
      </c>
      <c r="L1432" s="14">
        <v>150</v>
      </c>
      <c r="M1432" s="14">
        <v>60</v>
      </c>
      <c r="N1432" s="14">
        <f>M1432*O1432</f>
        <v>660</v>
      </c>
      <c r="O1432" s="12">
        <f t="shared" si="23"/>
        <v>11</v>
      </c>
      <c r="P1432" s="15" t="s">
        <v>12</v>
      </c>
      <c r="Q1432" s="16">
        <v>0</v>
      </c>
      <c r="R1432" s="16">
        <v>0</v>
      </c>
      <c r="S1432" s="16">
        <v>1</v>
      </c>
      <c r="T1432" s="16">
        <v>1</v>
      </c>
      <c r="U1432" s="16">
        <v>2</v>
      </c>
      <c r="V1432" s="16">
        <v>1</v>
      </c>
      <c r="W1432" s="16">
        <v>2</v>
      </c>
      <c r="X1432" s="16">
        <v>1</v>
      </c>
      <c r="Y1432" s="16">
        <v>1</v>
      </c>
      <c r="Z1432" s="16">
        <v>1</v>
      </c>
      <c r="AA1432" s="16">
        <v>1</v>
      </c>
      <c r="AB1432" s="16">
        <v>0</v>
      </c>
      <c r="AC1432" s="16">
        <v>0</v>
      </c>
      <c r="AD1432" s="17">
        <v>0</v>
      </c>
    </row>
    <row r="1433" spans="2:30" x14ac:dyDescent="0.2">
      <c r="B1433" s="13" t="s">
        <v>2963</v>
      </c>
      <c r="C1433" s="10" t="s">
        <v>3007</v>
      </c>
      <c r="D1433" s="10" t="s">
        <v>3011</v>
      </c>
      <c r="E1433" s="10" t="s">
        <v>20</v>
      </c>
      <c r="F1433" s="10" t="s">
        <v>72</v>
      </c>
      <c r="G1433" s="10" t="s">
        <v>3009</v>
      </c>
      <c r="H1433" s="10" t="s">
        <v>3396</v>
      </c>
      <c r="I1433" s="10" t="s">
        <v>74</v>
      </c>
      <c r="J1433" s="10" t="s">
        <v>1425</v>
      </c>
      <c r="K1433" s="10" t="s">
        <v>69</v>
      </c>
      <c r="L1433" s="14">
        <v>160</v>
      </c>
      <c r="M1433" s="14">
        <v>64</v>
      </c>
      <c r="N1433" s="14">
        <f>M1433*O1433</f>
        <v>64</v>
      </c>
      <c r="O1433" s="12">
        <f t="shared" si="23"/>
        <v>1</v>
      </c>
      <c r="P1433" s="15" t="s">
        <v>12</v>
      </c>
      <c r="Q1433" s="16">
        <v>0</v>
      </c>
      <c r="R1433" s="16">
        <v>0</v>
      </c>
      <c r="S1433" s="16">
        <v>0</v>
      </c>
      <c r="T1433" s="16">
        <v>0</v>
      </c>
      <c r="U1433" s="16">
        <v>1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7">
        <v>0</v>
      </c>
    </row>
    <row r="1434" spans="2:30" x14ac:dyDescent="0.2">
      <c r="B1434" s="13" t="s">
        <v>2963</v>
      </c>
      <c r="C1434" s="10" t="s">
        <v>3012</v>
      </c>
      <c r="D1434" s="10" t="s">
        <v>3008</v>
      </c>
      <c r="E1434" s="10" t="s">
        <v>0</v>
      </c>
      <c r="F1434" s="10" t="s">
        <v>72</v>
      </c>
      <c r="G1434" s="10" t="s">
        <v>3013</v>
      </c>
      <c r="H1434" s="10" t="s">
        <v>3396</v>
      </c>
      <c r="I1434" s="10" t="s">
        <v>74</v>
      </c>
      <c r="J1434" s="10" t="s">
        <v>1425</v>
      </c>
      <c r="K1434" s="10" t="s">
        <v>69</v>
      </c>
      <c r="L1434" s="14">
        <v>160</v>
      </c>
      <c r="M1434" s="14">
        <v>64</v>
      </c>
      <c r="N1434" s="14">
        <f>M1434*O1434</f>
        <v>256</v>
      </c>
      <c r="O1434" s="12">
        <f t="shared" si="23"/>
        <v>4</v>
      </c>
      <c r="P1434" s="15" t="s">
        <v>12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1</v>
      </c>
      <c r="W1434" s="16">
        <v>1</v>
      </c>
      <c r="X1434" s="16">
        <v>1</v>
      </c>
      <c r="Y1434" s="16">
        <v>1</v>
      </c>
      <c r="Z1434" s="16">
        <v>0</v>
      </c>
      <c r="AA1434" s="16">
        <v>0</v>
      </c>
      <c r="AB1434" s="16">
        <v>0</v>
      </c>
      <c r="AC1434" s="16">
        <v>0</v>
      </c>
      <c r="AD1434" s="17">
        <v>0</v>
      </c>
    </row>
    <row r="1435" spans="2:30" x14ac:dyDescent="0.2">
      <c r="B1435" s="13" t="s">
        <v>2963</v>
      </c>
      <c r="C1435" s="10" t="s">
        <v>3014</v>
      </c>
      <c r="D1435" s="10" t="s">
        <v>3010</v>
      </c>
      <c r="E1435" s="10" t="s">
        <v>0</v>
      </c>
      <c r="F1435" s="10" t="s">
        <v>72</v>
      </c>
      <c r="G1435" s="10" t="s">
        <v>3015</v>
      </c>
      <c r="H1435" s="10" t="s">
        <v>3396</v>
      </c>
      <c r="I1435" s="10" t="s">
        <v>74</v>
      </c>
      <c r="J1435" s="10" t="s">
        <v>1425</v>
      </c>
      <c r="K1435" s="10" t="s">
        <v>69</v>
      </c>
      <c r="L1435" s="14">
        <v>150</v>
      </c>
      <c r="M1435" s="14">
        <v>60</v>
      </c>
      <c r="N1435" s="14">
        <f>M1435*O1435</f>
        <v>360</v>
      </c>
      <c r="O1435" s="12">
        <f t="shared" si="23"/>
        <v>6</v>
      </c>
      <c r="P1435" s="15" t="s">
        <v>12</v>
      </c>
      <c r="Q1435" s="16">
        <v>0</v>
      </c>
      <c r="R1435" s="16">
        <v>0</v>
      </c>
      <c r="S1435" s="16">
        <v>0</v>
      </c>
      <c r="T1435" s="16">
        <v>0</v>
      </c>
      <c r="U1435" s="16">
        <v>1</v>
      </c>
      <c r="V1435" s="16">
        <v>1</v>
      </c>
      <c r="W1435" s="16">
        <v>1</v>
      </c>
      <c r="X1435" s="16">
        <v>1</v>
      </c>
      <c r="Y1435" s="16">
        <v>1</v>
      </c>
      <c r="Z1435" s="16">
        <v>1</v>
      </c>
      <c r="AA1435" s="16">
        <v>0</v>
      </c>
      <c r="AB1435" s="16">
        <v>0</v>
      </c>
      <c r="AC1435" s="16">
        <v>0</v>
      </c>
      <c r="AD1435" s="17">
        <v>0</v>
      </c>
    </row>
    <row r="1436" spans="2:30" x14ac:dyDescent="0.2">
      <c r="B1436" s="13" t="s">
        <v>2963</v>
      </c>
      <c r="C1436" s="10" t="s">
        <v>3014</v>
      </c>
      <c r="D1436" s="10" t="s">
        <v>3011</v>
      </c>
      <c r="E1436" s="10" t="s">
        <v>20</v>
      </c>
      <c r="F1436" s="10" t="s">
        <v>72</v>
      </c>
      <c r="G1436" s="10" t="s">
        <v>3015</v>
      </c>
      <c r="H1436" s="10" t="s">
        <v>3396</v>
      </c>
      <c r="I1436" s="10" t="s">
        <v>74</v>
      </c>
      <c r="J1436" s="10" t="s">
        <v>1425</v>
      </c>
      <c r="K1436" s="10" t="s">
        <v>69</v>
      </c>
      <c r="L1436" s="14">
        <v>160</v>
      </c>
      <c r="M1436" s="14">
        <v>64</v>
      </c>
      <c r="N1436" s="14">
        <f>M1436*O1436</f>
        <v>384</v>
      </c>
      <c r="O1436" s="12">
        <f t="shared" si="23"/>
        <v>6</v>
      </c>
      <c r="P1436" s="15" t="s">
        <v>12</v>
      </c>
      <c r="Q1436" s="16">
        <v>0</v>
      </c>
      <c r="R1436" s="16">
        <v>0</v>
      </c>
      <c r="S1436" s="16">
        <v>0</v>
      </c>
      <c r="T1436" s="16">
        <v>0</v>
      </c>
      <c r="U1436" s="16">
        <v>1</v>
      </c>
      <c r="V1436" s="16">
        <v>1</v>
      </c>
      <c r="W1436" s="16">
        <v>1</v>
      </c>
      <c r="X1436" s="16">
        <v>1</v>
      </c>
      <c r="Y1436" s="16">
        <v>1</v>
      </c>
      <c r="Z1436" s="16">
        <v>1</v>
      </c>
      <c r="AA1436" s="16">
        <v>0</v>
      </c>
      <c r="AB1436" s="16">
        <v>0</v>
      </c>
      <c r="AC1436" s="16">
        <v>0</v>
      </c>
      <c r="AD1436" s="17">
        <v>0</v>
      </c>
    </row>
    <row r="1437" spans="2:30" x14ac:dyDescent="0.2">
      <c r="B1437" s="13" t="s">
        <v>2963</v>
      </c>
      <c r="C1437" s="10" t="s">
        <v>3016</v>
      </c>
      <c r="D1437" s="10" t="s">
        <v>3017</v>
      </c>
      <c r="E1437" s="10" t="s">
        <v>0</v>
      </c>
      <c r="F1437" s="10" t="s">
        <v>72</v>
      </c>
      <c r="G1437" s="10" t="s">
        <v>3018</v>
      </c>
      <c r="H1437" s="10" t="s">
        <v>3396</v>
      </c>
      <c r="I1437" s="10" t="s">
        <v>74</v>
      </c>
      <c r="J1437" s="10" t="s">
        <v>1425</v>
      </c>
      <c r="K1437" s="10" t="s">
        <v>69</v>
      </c>
      <c r="L1437" s="14">
        <v>245</v>
      </c>
      <c r="M1437" s="14">
        <v>98</v>
      </c>
      <c r="N1437" s="14">
        <f>M1437*O1437</f>
        <v>588</v>
      </c>
      <c r="O1437" s="12">
        <f t="shared" si="23"/>
        <v>6</v>
      </c>
      <c r="P1437" s="15" t="s">
        <v>12</v>
      </c>
      <c r="Q1437" s="16">
        <v>0</v>
      </c>
      <c r="R1437" s="16">
        <v>0</v>
      </c>
      <c r="S1437" s="16">
        <v>1</v>
      </c>
      <c r="T1437" s="16">
        <v>1</v>
      </c>
      <c r="U1437" s="16">
        <v>1</v>
      </c>
      <c r="V1437" s="16">
        <v>1</v>
      </c>
      <c r="W1437" s="16">
        <v>1</v>
      </c>
      <c r="X1437" s="16">
        <v>1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7">
        <v>0</v>
      </c>
    </row>
    <row r="1438" spans="2:30" x14ac:dyDescent="0.2">
      <c r="B1438" s="13" t="s">
        <v>2963</v>
      </c>
      <c r="C1438" s="10" t="s">
        <v>3019</v>
      </c>
      <c r="D1438" s="10" t="s">
        <v>3020</v>
      </c>
      <c r="E1438" s="10" t="s">
        <v>20</v>
      </c>
      <c r="F1438" s="10" t="s">
        <v>72</v>
      </c>
      <c r="G1438" s="10" t="s">
        <v>3021</v>
      </c>
      <c r="H1438" s="10" t="s">
        <v>3396</v>
      </c>
      <c r="I1438" s="10" t="s">
        <v>74</v>
      </c>
      <c r="J1438" s="10" t="s">
        <v>1425</v>
      </c>
      <c r="K1438" s="10" t="s">
        <v>69</v>
      </c>
      <c r="L1438" s="14">
        <v>260</v>
      </c>
      <c r="M1438" s="14">
        <v>104</v>
      </c>
      <c r="N1438" s="14">
        <f>M1438*O1438</f>
        <v>416</v>
      </c>
      <c r="O1438" s="12">
        <f t="shared" si="23"/>
        <v>4</v>
      </c>
      <c r="P1438" s="15" t="s">
        <v>12</v>
      </c>
      <c r="Q1438" s="16">
        <v>0</v>
      </c>
      <c r="R1438" s="16">
        <v>0</v>
      </c>
      <c r="S1438" s="16">
        <v>0</v>
      </c>
      <c r="T1438" s="16">
        <v>1</v>
      </c>
      <c r="U1438" s="16">
        <v>0</v>
      </c>
      <c r="V1438" s="16">
        <v>1</v>
      </c>
      <c r="W1438" s="16">
        <v>1</v>
      </c>
      <c r="X1438" s="16">
        <v>1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7">
        <v>0</v>
      </c>
    </row>
    <row r="1439" spans="2:30" x14ac:dyDescent="0.2">
      <c r="B1439" s="13" t="s">
        <v>2963</v>
      </c>
      <c r="C1439" s="10" t="s">
        <v>3016</v>
      </c>
      <c r="D1439" s="10" t="s">
        <v>3022</v>
      </c>
      <c r="E1439" s="10" t="s">
        <v>0</v>
      </c>
      <c r="F1439" s="10" t="s">
        <v>72</v>
      </c>
      <c r="G1439" s="10" t="s">
        <v>3018</v>
      </c>
      <c r="H1439" s="10" t="s">
        <v>3397</v>
      </c>
      <c r="I1439" s="10" t="s">
        <v>74</v>
      </c>
      <c r="J1439" s="10" t="s">
        <v>1425</v>
      </c>
      <c r="K1439" s="10" t="s">
        <v>69</v>
      </c>
      <c r="L1439" s="14">
        <v>160</v>
      </c>
      <c r="M1439" s="14">
        <v>64</v>
      </c>
      <c r="N1439" s="14">
        <f>M1439*O1439</f>
        <v>128</v>
      </c>
      <c r="O1439" s="12">
        <f t="shared" si="23"/>
        <v>2</v>
      </c>
      <c r="P1439" s="15" t="s">
        <v>12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1</v>
      </c>
      <c r="W1439" s="16">
        <v>1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7">
        <v>0</v>
      </c>
    </row>
    <row r="1440" spans="2:30" x14ac:dyDescent="0.2">
      <c r="B1440" s="13" t="s">
        <v>2963</v>
      </c>
      <c r="C1440" s="10" t="s">
        <v>3019</v>
      </c>
      <c r="D1440" s="10" t="s">
        <v>3022</v>
      </c>
      <c r="E1440" s="10" t="s">
        <v>0</v>
      </c>
      <c r="F1440" s="10" t="s">
        <v>72</v>
      </c>
      <c r="G1440" s="10" t="s">
        <v>3021</v>
      </c>
      <c r="H1440" s="10" t="s">
        <v>3397</v>
      </c>
      <c r="I1440" s="10" t="s">
        <v>74</v>
      </c>
      <c r="J1440" s="10" t="s">
        <v>1425</v>
      </c>
      <c r="K1440" s="10" t="s">
        <v>69</v>
      </c>
      <c r="L1440" s="14">
        <v>160</v>
      </c>
      <c r="M1440" s="14">
        <v>64</v>
      </c>
      <c r="N1440" s="14">
        <f>M1440*O1440</f>
        <v>960</v>
      </c>
      <c r="O1440" s="12">
        <f t="shared" si="23"/>
        <v>15</v>
      </c>
      <c r="P1440" s="15" t="s">
        <v>12</v>
      </c>
      <c r="Q1440" s="16">
        <v>0</v>
      </c>
      <c r="R1440" s="16">
        <v>0</v>
      </c>
      <c r="S1440" s="16">
        <v>1</v>
      </c>
      <c r="T1440" s="16">
        <v>1</v>
      </c>
      <c r="U1440" s="16">
        <v>2</v>
      </c>
      <c r="V1440" s="16">
        <v>3</v>
      </c>
      <c r="W1440" s="16">
        <v>2</v>
      </c>
      <c r="X1440" s="16">
        <v>2</v>
      </c>
      <c r="Y1440" s="16">
        <v>2</v>
      </c>
      <c r="Z1440" s="16">
        <v>1</v>
      </c>
      <c r="AA1440" s="16">
        <v>1</v>
      </c>
      <c r="AB1440" s="16">
        <v>0</v>
      </c>
      <c r="AC1440" s="16">
        <v>0</v>
      </c>
      <c r="AD1440" s="17">
        <v>0</v>
      </c>
    </row>
    <row r="1441" spans="2:30" x14ac:dyDescent="0.2">
      <c r="B1441" s="13" t="s">
        <v>2963</v>
      </c>
      <c r="C1441" s="10" t="s">
        <v>3019</v>
      </c>
      <c r="D1441" s="10" t="s">
        <v>3023</v>
      </c>
      <c r="E1441" s="10" t="s">
        <v>0</v>
      </c>
      <c r="F1441" s="10" t="s">
        <v>72</v>
      </c>
      <c r="G1441" s="10" t="s">
        <v>3021</v>
      </c>
      <c r="H1441" s="10" t="s">
        <v>3397</v>
      </c>
      <c r="I1441" s="10" t="s">
        <v>74</v>
      </c>
      <c r="J1441" s="10" t="s">
        <v>1425</v>
      </c>
      <c r="K1441" s="10" t="s">
        <v>69</v>
      </c>
      <c r="L1441" s="14">
        <v>180</v>
      </c>
      <c r="M1441" s="14">
        <v>72</v>
      </c>
      <c r="N1441" s="14">
        <f>M1441*O1441</f>
        <v>288</v>
      </c>
      <c r="O1441" s="12">
        <f t="shared" si="23"/>
        <v>4</v>
      </c>
      <c r="P1441" s="15" t="s">
        <v>12</v>
      </c>
      <c r="Q1441" s="16">
        <v>0</v>
      </c>
      <c r="R1441" s="16">
        <v>0</v>
      </c>
      <c r="S1441" s="16">
        <v>0</v>
      </c>
      <c r="T1441" s="16">
        <v>0</v>
      </c>
      <c r="U1441" s="16">
        <v>0</v>
      </c>
      <c r="V1441" s="16">
        <v>1</v>
      </c>
      <c r="W1441" s="16">
        <v>0</v>
      </c>
      <c r="X1441" s="16">
        <v>1</v>
      </c>
      <c r="Y1441" s="16">
        <v>1</v>
      </c>
      <c r="Z1441" s="16">
        <v>1</v>
      </c>
      <c r="AA1441" s="16">
        <v>0</v>
      </c>
      <c r="AB1441" s="16">
        <v>0</v>
      </c>
      <c r="AC1441" s="16">
        <v>0</v>
      </c>
      <c r="AD1441" s="17">
        <v>0</v>
      </c>
    </row>
    <row r="1442" spans="2:30" x14ac:dyDescent="0.2">
      <c r="B1442" s="13" t="s">
        <v>2963</v>
      </c>
      <c r="C1442" s="10" t="s">
        <v>3024</v>
      </c>
      <c r="D1442" s="10" t="s">
        <v>3023</v>
      </c>
      <c r="E1442" s="10" t="s">
        <v>0</v>
      </c>
      <c r="F1442" s="10" t="s">
        <v>72</v>
      </c>
      <c r="G1442" s="10" t="s">
        <v>3025</v>
      </c>
      <c r="H1442" s="10" t="s">
        <v>3397</v>
      </c>
      <c r="I1442" s="10" t="s">
        <v>74</v>
      </c>
      <c r="J1442" s="10" t="s">
        <v>1425</v>
      </c>
      <c r="K1442" s="10" t="s">
        <v>69</v>
      </c>
      <c r="L1442" s="14">
        <v>180</v>
      </c>
      <c r="M1442" s="14">
        <v>72</v>
      </c>
      <c r="N1442" s="14">
        <f>M1442*O1442</f>
        <v>504</v>
      </c>
      <c r="O1442" s="12">
        <f t="shared" si="23"/>
        <v>7</v>
      </c>
      <c r="P1442" s="15" t="s">
        <v>12</v>
      </c>
      <c r="Q1442" s="16">
        <v>0</v>
      </c>
      <c r="R1442" s="16">
        <v>0</v>
      </c>
      <c r="S1442" s="16">
        <v>0</v>
      </c>
      <c r="T1442" s="16">
        <v>1</v>
      </c>
      <c r="U1442" s="16">
        <v>1</v>
      </c>
      <c r="V1442" s="16">
        <v>1</v>
      </c>
      <c r="W1442" s="16">
        <v>1</v>
      </c>
      <c r="X1442" s="16">
        <v>1</v>
      </c>
      <c r="Y1442" s="16">
        <v>1</v>
      </c>
      <c r="Z1442" s="16">
        <v>1</v>
      </c>
      <c r="AA1442" s="16">
        <v>0</v>
      </c>
      <c r="AB1442" s="16">
        <v>0</v>
      </c>
      <c r="AC1442" s="16">
        <v>0</v>
      </c>
      <c r="AD1442" s="17">
        <v>0</v>
      </c>
    </row>
    <row r="1443" spans="2:30" x14ac:dyDescent="0.2">
      <c r="B1443" s="13" t="s">
        <v>2963</v>
      </c>
      <c r="C1443" s="10" t="s">
        <v>3016</v>
      </c>
      <c r="D1443" s="10" t="s">
        <v>3026</v>
      </c>
      <c r="E1443" s="10" t="s">
        <v>0</v>
      </c>
      <c r="F1443" s="10" t="s">
        <v>72</v>
      </c>
      <c r="G1443" s="10" t="s">
        <v>3018</v>
      </c>
      <c r="H1443" s="10" t="s">
        <v>3396</v>
      </c>
      <c r="I1443" s="10" t="s">
        <v>74</v>
      </c>
      <c r="J1443" s="10" t="s">
        <v>1425</v>
      </c>
      <c r="K1443" s="10" t="s">
        <v>69</v>
      </c>
      <c r="L1443" s="14">
        <v>170</v>
      </c>
      <c r="M1443" s="14">
        <v>68</v>
      </c>
      <c r="N1443" s="14">
        <f>M1443*O1443</f>
        <v>816</v>
      </c>
      <c r="O1443" s="12">
        <f t="shared" si="23"/>
        <v>12</v>
      </c>
      <c r="P1443" s="15" t="s">
        <v>12</v>
      </c>
      <c r="Q1443" s="16">
        <v>0</v>
      </c>
      <c r="R1443" s="16">
        <v>0</v>
      </c>
      <c r="S1443" s="16">
        <v>1</v>
      </c>
      <c r="T1443" s="16">
        <v>1</v>
      </c>
      <c r="U1443" s="16">
        <v>1</v>
      </c>
      <c r="V1443" s="16">
        <v>2</v>
      </c>
      <c r="W1443" s="16">
        <v>2</v>
      </c>
      <c r="X1443" s="16">
        <v>1</v>
      </c>
      <c r="Y1443" s="16">
        <v>2</v>
      </c>
      <c r="Z1443" s="16">
        <v>1</v>
      </c>
      <c r="AA1443" s="16">
        <v>1</v>
      </c>
      <c r="AB1443" s="16">
        <v>0</v>
      </c>
      <c r="AC1443" s="16">
        <v>0</v>
      </c>
      <c r="AD1443" s="17">
        <v>0</v>
      </c>
    </row>
    <row r="1444" spans="2:30" x14ac:dyDescent="0.2">
      <c r="B1444" s="13" t="s">
        <v>2963</v>
      </c>
      <c r="C1444" s="10" t="s">
        <v>3016</v>
      </c>
      <c r="D1444" s="10" t="s">
        <v>3027</v>
      </c>
      <c r="E1444" s="10" t="s">
        <v>0</v>
      </c>
      <c r="F1444" s="10" t="s">
        <v>72</v>
      </c>
      <c r="G1444" s="10" t="s">
        <v>3018</v>
      </c>
      <c r="H1444" s="10" t="s">
        <v>3397</v>
      </c>
      <c r="I1444" s="10" t="s">
        <v>74</v>
      </c>
      <c r="J1444" s="10" t="s">
        <v>1425</v>
      </c>
      <c r="K1444" s="10" t="s">
        <v>69</v>
      </c>
      <c r="L1444" s="14">
        <v>150</v>
      </c>
      <c r="M1444" s="14">
        <v>60</v>
      </c>
      <c r="N1444" s="14">
        <f>M1444*O1444</f>
        <v>300</v>
      </c>
      <c r="O1444" s="12">
        <f t="shared" si="23"/>
        <v>5</v>
      </c>
      <c r="P1444" s="15" t="s">
        <v>12</v>
      </c>
      <c r="Q1444" s="16">
        <v>0</v>
      </c>
      <c r="R1444" s="16">
        <v>1</v>
      </c>
      <c r="S1444" s="16">
        <v>2</v>
      </c>
      <c r="T1444" s="16">
        <v>1</v>
      </c>
      <c r="U1444" s="16">
        <v>1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7">
        <v>0</v>
      </c>
    </row>
    <row r="1445" spans="2:30" x14ac:dyDescent="0.2">
      <c r="B1445" s="13" t="s">
        <v>2963</v>
      </c>
      <c r="C1445" s="10" t="s">
        <v>3016</v>
      </c>
      <c r="D1445" s="10" t="s">
        <v>2661</v>
      </c>
      <c r="E1445" s="10" t="s">
        <v>0</v>
      </c>
      <c r="F1445" s="10" t="s">
        <v>72</v>
      </c>
      <c r="G1445" s="10" t="s">
        <v>3018</v>
      </c>
      <c r="H1445" s="10" t="s">
        <v>3397</v>
      </c>
      <c r="I1445" s="10" t="s">
        <v>74</v>
      </c>
      <c r="J1445" s="10" t="s">
        <v>1425</v>
      </c>
      <c r="K1445" s="10" t="s">
        <v>69</v>
      </c>
      <c r="L1445" s="14">
        <v>160</v>
      </c>
      <c r="M1445" s="14">
        <v>64</v>
      </c>
      <c r="N1445" s="14">
        <f>M1445*O1445</f>
        <v>832</v>
      </c>
      <c r="O1445" s="12">
        <f t="shared" si="23"/>
        <v>13</v>
      </c>
      <c r="P1445" s="15" t="s">
        <v>12</v>
      </c>
      <c r="Q1445" s="16">
        <v>0</v>
      </c>
      <c r="R1445" s="16">
        <v>0</v>
      </c>
      <c r="S1445" s="16">
        <v>1</v>
      </c>
      <c r="T1445" s="16">
        <v>1</v>
      </c>
      <c r="U1445" s="16">
        <v>2</v>
      </c>
      <c r="V1445" s="16">
        <v>2</v>
      </c>
      <c r="W1445" s="16">
        <v>2</v>
      </c>
      <c r="X1445" s="16">
        <v>2</v>
      </c>
      <c r="Y1445" s="16">
        <v>2</v>
      </c>
      <c r="Z1445" s="16">
        <v>1</v>
      </c>
      <c r="AA1445" s="16">
        <v>0</v>
      </c>
      <c r="AB1445" s="16">
        <v>0</v>
      </c>
      <c r="AC1445" s="16">
        <v>0</v>
      </c>
      <c r="AD1445" s="17">
        <v>0</v>
      </c>
    </row>
    <row r="1446" spans="2:30" x14ac:dyDescent="0.2">
      <c r="B1446" s="13" t="s">
        <v>2963</v>
      </c>
      <c r="C1446" s="10" t="s">
        <v>3019</v>
      </c>
      <c r="D1446" s="10" t="s">
        <v>3027</v>
      </c>
      <c r="E1446" s="10" t="s">
        <v>0</v>
      </c>
      <c r="F1446" s="10" t="s">
        <v>72</v>
      </c>
      <c r="G1446" s="10" t="s">
        <v>3021</v>
      </c>
      <c r="H1446" s="10" t="s">
        <v>3397</v>
      </c>
      <c r="I1446" s="10" t="s">
        <v>74</v>
      </c>
      <c r="J1446" s="10" t="s">
        <v>1425</v>
      </c>
      <c r="K1446" s="10" t="s">
        <v>69</v>
      </c>
      <c r="L1446" s="14">
        <v>150</v>
      </c>
      <c r="M1446" s="14">
        <v>60</v>
      </c>
      <c r="N1446" s="14">
        <f>M1446*O1446</f>
        <v>660</v>
      </c>
      <c r="O1446" s="12">
        <f t="shared" si="23"/>
        <v>11</v>
      </c>
      <c r="P1446" s="15" t="s">
        <v>12</v>
      </c>
      <c r="Q1446" s="16">
        <v>0</v>
      </c>
      <c r="R1446" s="16">
        <v>0</v>
      </c>
      <c r="S1446" s="16">
        <v>3</v>
      </c>
      <c r="T1446" s="16">
        <v>3</v>
      </c>
      <c r="U1446" s="16">
        <v>5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7">
        <v>0</v>
      </c>
    </row>
    <row r="1447" spans="2:30" x14ac:dyDescent="0.2">
      <c r="B1447" s="13" t="s">
        <v>2963</v>
      </c>
      <c r="C1447" s="10" t="s">
        <v>3019</v>
      </c>
      <c r="D1447" s="10" t="s">
        <v>2583</v>
      </c>
      <c r="E1447" s="10" t="s">
        <v>0</v>
      </c>
      <c r="F1447" s="10" t="s">
        <v>72</v>
      </c>
      <c r="G1447" s="10" t="s">
        <v>3021</v>
      </c>
      <c r="H1447" s="10" t="s">
        <v>3397</v>
      </c>
      <c r="I1447" s="10" t="s">
        <v>74</v>
      </c>
      <c r="J1447" s="10" t="s">
        <v>1425</v>
      </c>
      <c r="K1447" s="10" t="s">
        <v>69</v>
      </c>
      <c r="L1447" s="14">
        <v>220</v>
      </c>
      <c r="M1447" s="14">
        <v>88</v>
      </c>
      <c r="N1447" s="14">
        <f>M1447*O1447</f>
        <v>88</v>
      </c>
      <c r="O1447" s="12">
        <f t="shared" si="23"/>
        <v>1</v>
      </c>
      <c r="P1447" s="15" t="s">
        <v>12</v>
      </c>
      <c r="Q1447" s="16">
        <v>0</v>
      </c>
      <c r="R1447" s="16">
        <v>0</v>
      </c>
      <c r="S1447" s="16">
        <v>0</v>
      </c>
      <c r="T1447" s="16">
        <v>1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7">
        <v>0</v>
      </c>
    </row>
    <row r="1448" spans="2:30" x14ac:dyDescent="0.2">
      <c r="B1448" s="13" t="s">
        <v>2963</v>
      </c>
      <c r="C1448" s="10" t="s">
        <v>3019</v>
      </c>
      <c r="D1448" s="10" t="s">
        <v>2552</v>
      </c>
      <c r="E1448" s="10" t="s">
        <v>0</v>
      </c>
      <c r="F1448" s="10" t="s">
        <v>72</v>
      </c>
      <c r="G1448" s="10" t="s">
        <v>3021</v>
      </c>
      <c r="H1448" s="10" t="s">
        <v>3397</v>
      </c>
      <c r="I1448" s="10" t="s">
        <v>74</v>
      </c>
      <c r="J1448" s="10" t="s">
        <v>1425</v>
      </c>
      <c r="K1448" s="10" t="s">
        <v>69</v>
      </c>
      <c r="L1448" s="14">
        <v>190</v>
      </c>
      <c r="M1448" s="14">
        <v>76</v>
      </c>
      <c r="N1448" s="14">
        <f>M1448*O1448</f>
        <v>988</v>
      </c>
      <c r="O1448" s="12">
        <f t="shared" si="23"/>
        <v>13</v>
      </c>
      <c r="P1448" s="15" t="s">
        <v>12</v>
      </c>
      <c r="Q1448" s="16">
        <v>0</v>
      </c>
      <c r="R1448" s="16">
        <v>4</v>
      </c>
      <c r="S1448" s="16">
        <v>3</v>
      </c>
      <c r="T1448" s="16">
        <v>3</v>
      </c>
      <c r="U1448" s="16">
        <v>3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7">
        <v>0</v>
      </c>
    </row>
    <row r="1449" spans="2:30" x14ac:dyDescent="0.2">
      <c r="B1449" s="13" t="s">
        <v>2963</v>
      </c>
      <c r="C1449" s="10" t="s">
        <v>3019</v>
      </c>
      <c r="D1449" s="10" t="s">
        <v>2661</v>
      </c>
      <c r="E1449" s="10" t="s">
        <v>0</v>
      </c>
      <c r="F1449" s="10" t="s">
        <v>72</v>
      </c>
      <c r="G1449" s="10" t="s">
        <v>3021</v>
      </c>
      <c r="H1449" s="10" t="s">
        <v>3397</v>
      </c>
      <c r="I1449" s="10" t="s">
        <v>74</v>
      </c>
      <c r="J1449" s="10" t="s">
        <v>1425</v>
      </c>
      <c r="K1449" s="10" t="s">
        <v>69</v>
      </c>
      <c r="L1449" s="14">
        <v>160</v>
      </c>
      <c r="M1449" s="14">
        <v>64</v>
      </c>
      <c r="N1449" s="14">
        <f>M1449*O1449</f>
        <v>128</v>
      </c>
      <c r="O1449" s="12">
        <f t="shared" si="23"/>
        <v>2</v>
      </c>
      <c r="P1449" s="15" t="s">
        <v>12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1</v>
      </c>
      <c r="X1449" s="16">
        <v>0</v>
      </c>
      <c r="Y1449" s="16">
        <v>1</v>
      </c>
      <c r="Z1449" s="16">
        <v>0</v>
      </c>
      <c r="AA1449" s="16">
        <v>0</v>
      </c>
      <c r="AB1449" s="16">
        <v>0</v>
      </c>
      <c r="AC1449" s="16">
        <v>0</v>
      </c>
      <c r="AD1449" s="17">
        <v>0</v>
      </c>
    </row>
    <row r="1450" spans="2:30" x14ac:dyDescent="0.2">
      <c r="B1450" s="13" t="s">
        <v>2963</v>
      </c>
      <c r="C1450" s="10" t="s">
        <v>3024</v>
      </c>
      <c r="D1450" s="10" t="s">
        <v>3027</v>
      </c>
      <c r="E1450" s="10" t="s">
        <v>0</v>
      </c>
      <c r="F1450" s="10" t="s">
        <v>72</v>
      </c>
      <c r="G1450" s="10" t="s">
        <v>3025</v>
      </c>
      <c r="H1450" s="10" t="s">
        <v>3397</v>
      </c>
      <c r="I1450" s="10" t="s">
        <v>74</v>
      </c>
      <c r="J1450" s="10" t="s">
        <v>1425</v>
      </c>
      <c r="K1450" s="10" t="s">
        <v>69</v>
      </c>
      <c r="L1450" s="14">
        <v>150</v>
      </c>
      <c r="M1450" s="14">
        <v>60</v>
      </c>
      <c r="N1450" s="14">
        <f>M1450*O1450</f>
        <v>300</v>
      </c>
      <c r="O1450" s="12">
        <f t="shared" si="23"/>
        <v>5</v>
      </c>
      <c r="P1450" s="15" t="s">
        <v>12</v>
      </c>
      <c r="Q1450" s="16">
        <v>0</v>
      </c>
      <c r="R1450" s="16">
        <v>0</v>
      </c>
      <c r="S1450" s="16">
        <v>1</v>
      </c>
      <c r="T1450" s="16">
        <v>2</v>
      </c>
      <c r="U1450" s="16">
        <v>2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7">
        <v>0</v>
      </c>
    </row>
    <row r="1451" spans="2:30" x14ac:dyDescent="0.2">
      <c r="B1451" s="13" t="s">
        <v>2963</v>
      </c>
      <c r="C1451" s="10" t="s">
        <v>3028</v>
      </c>
      <c r="D1451" s="10" t="s">
        <v>2792</v>
      </c>
      <c r="E1451" s="10" t="s">
        <v>3029</v>
      </c>
      <c r="F1451" s="10" t="s">
        <v>72</v>
      </c>
      <c r="G1451" s="10" t="s">
        <v>3030</v>
      </c>
      <c r="H1451" s="10" t="s">
        <v>3396</v>
      </c>
      <c r="I1451" s="10" t="s">
        <v>74</v>
      </c>
      <c r="J1451" s="10" t="s">
        <v>1425</v>
      </c>
      <c r="K1451" s="10" t="s">
        <v>69</v>
      </c>
      <c r="L1451" s="14">
        <v>185</v>
      </c>
      <c r="M1451" s="14">
        <v>74</v>
      </c>
      <c r="N1451" s="14">
        <f>M1451*O1451</f>
        <v>74</v>
      </c>
      <c r="O1451" s="12">
        <f t="shared" si="23"/>
        <v>1</v>
      </c>
      <c r="P1451" s="15" t="s">
        <v>12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1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7">
        <v>0</v>
      </c>
    </row>
    <row r="1452" spans="2:30" x14ac:dyDescent="0.2">
      <c r="B1452" s="13" t="s">
        <v>2963</v>
      </c>
      <c r="C1452" s="10" t="s">
        <v>3028</v>
      </c>
      <c r="D1452" s="10" t="s">
        <v>2796</v>
      </c>
      <c r="E1452" s="10" t="s">
        <v>140</v>
      </c>
      <c r="F1452" s="10" t="s">
        <v>72</v>
      </c>
      <c r="G1452" s="10" t="s">
        <v>3030</v>
      </c>
      <c r="H1452" s="10" t="s">
        <v>3397</v>
      </c>
      <c r="I1452" s="10" t="s">
        <v>74</v>
      </c>
      <c r="J1452" s="10" t="s">
        <v>1425</v>
      </c>
      <c r="K1452" s="10" t="s">
        <v>69</v>
      </c>
      <c r="L1452" s="14">
        <v>170</v>
      </c>
      <c r="M1452" s="14">
        <v>68</v>
      </c>
      <c r="N1452" s="14">
        <f>M1452*O1452</f>
        <v>68</v>
      </c>
      <c r="O1452" s="12">
        <f t="shared" si="23"/>
        <v>1</v>
      </c>
      <c r="P1452" s="15" t="s">
        <v>12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1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7">
        <v>0</v>
      </c>
    </row>
    <row r="1453" spans="2:30" x14ac:dyDescent="0.2">
      <c r="B1453" s="13" t="s">
        <v>2963</v>
      </c>
      <c r="C1453" s="10" t="s">
        <v>3028</v>
      </c>
      <c r="D1453" s="10" t="s">
        <v>2796</v>
      </c>
      <c r="E1453" s="10" t="s">
        <v>2793</v>
      </c>
      <c r="F1453" s="10" t="s">
        <v>72</v>
      </c>
      <c r="G1453" s="10" t="s">
        <v>3030</v>
      </c>
      <c r="H1453" s="10" t="s">
        <v>3397</v>
      </c>
      <c r="I1453" s="10" t="s">
        <v>74</v>
      </c>
      <c r="J1453" s="10" t="s">
        <v>1425</v>
      </c>
      <c r="K1453" s="10" t="s">
        <v>69</v>
      </c>
      <c r="L1453" s="14">
        <v>170</v>
      </c>
      <c r="M1453" s="14">
        <v>68</v>
      </c>
      <c r="N1453" s="14">
        <f>M1453*O1453</f>
        <v>68</v>
      </c>
      <c r="O1453" s="12">
        <f t="shared" si="23"/>
        <v>1</v>
      </c>
      <c r="P1453" s="15" t="s">
        <v>12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1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7">
        <v>0</v>
      </c>
    </row>
    <row r="1454" spans="2:30" x14ac:dyDescent="0.2">
      <c r="B1454" s="13" t="s">
        <v>2963</v>
      </c>
      <c r="C1454" s="10" t="s">
        <v>3028</v>
      </c>
      <c r="D1454" s="10" t="s">
        <v>2796</v>
      </c>
      <c r="E1454" s="10" t="s">
        <v>674</v>
      </c>
      <c r="F1454" s="10" t="s">
        <v>675</v>
      </c>
      <c r="G1454" s="10" t="s">
        <v>3030</v>
      </c>
      <c r="H1454" s="10" t="s">
        <v>3397</v>
      </c>
      <c r="I1454" s="10" t="s">
        <v>74</v>
      </c>
      <c r="J1454" s="10" t="s">
        <v>1425</v>
      </c>
      <c r="K1454" s="10" t="s">
        <v>69</v>
      </c>
      <c r="L1454" s="14">
        <v>170</v>
      </c>
      <c r="M1454" s="14">
        <v>68</v>
      </c>
      <c r="N1454" s="14">
        <f>M1454*O1454</f>
        <v>68</v>
      </c>
      <c r="O1454" s="12">
        <f t="shared" si="23"/>
        <v>1</v>
      </c>
      <c r="P1454" s="15" t="s">
        <v>12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1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7">
        <v>0</v>
      </c>
    </row>
    <row r="1455" spans="2:30" x14ac:dyDescent="0.2">
      <c r="B1455" s="13" t="s">
        <v>2963</v>
      </c>
      <c r="C1455" s="10" t="s">
        <v>3028</v>
      </c>
      <c r="D1455" s="10" t="s">
        <v>2796</v>
      </c>
      <c r="E1455" s="10" t="s">
        <v>108</v>
      </c>
      <c r="F1455" s="10" t="s">
        <v>109</v>
      </c>
      <c r="G1455" s="10" t="s">
        <v>3030</v>
      </c>
      <c r="H1455" s="10" t="s">
        <v>3397</v>
      </c>
      <c r="I1455" s="10" t="s">
        <v>74</v>
      </c>
      <c r="J1455" s="10" t="s">
        <v>1425</v>
      </c>
      <c r="K1455" s="10" t="s">
        <v>69</v>
      </c>
      <c r="L1455" s="14">
        <v>170</v>
      </c>
      <c r="M1455" s="14">
        <v>68</v>
      </c>
      <c r="N1455" s="14">
        <f>M1455*O1455</f>
        <v>68</v>
      </c>
      <c r="O1455" s="12">
        <f t="shared" si="23"/>
        <v>1</v>
      </c>
      <c r="P1455" s="15" t="s">
        <v>12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1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7">
        <v>0</v>
      </c>
    </row>
    <row r="1456" spans="2:30" x14ac:dyDescent="0.2">
      <c r="B1456" s="13" t="s">
        <v>2963</v>
      </c>
      <c r="C1456" s="10" t="s">
        <v>3031</v>
      </c>
      <c r="D1456" s="10" t="s">
        <v>3032</v>
      </c>
      <c r="E1456" s="10" t="s">
        <v>0</v>
      </c>
      <c r="F1456" s="10" t="s">
        <v>72</v>
      </c>
      <c r="G1456" s="10" t="s">
        <v>3033</v>
      </c>
      <c r="H1456" s="10" t="s">
        <v>3396</v>
      </c>
      <c r="I1456" s="10" t="s">
        <v>74</v>
      </c>
      <c r="J1456" s="10" t="s">
        <v>1425</v>
      </c>
      <c r="K1456" s="10" t="s">
        <v>69</v>
      </c>
      <c r="L1456" s="14">
        <v>159</v>
      </c>
      <c r="M1456" s="14">
        <v>63.6</v>
      </c>
      <c r="N1456" s="14">
        <f>M1456*O1456</f>
        <v>127.2</v>
      </c>
      <c r="O1456" s="12">
        <f t="shared" si="23"/>
        <v>2</v>
      </c>
      <c r="P1456" s="15" t="s">
        <v>12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1</v>
      </c>
      <c r="W1456" s="16">
        <v>1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7">
        <v>0</v>
      </c>
    </row>
    <row r="1457" spans="2:30" x14ac:dyDescent="0.2">
      <c r="B1457" s="13" t="s">
        <v>2963</v>
      </c>
      <c r="C1457" s="10" t="s">
        <v>3034</v>
      </c>
      <c r="D1457" s="10" t="s">
        <v>3032</v>
      </c>
      <c r="E1457" s="10" t="s">
        <v>0</v>
      </c>
      <c r="F1457" s="10" t="s">
        <v>72</v>
      </c>
      <c r="G1457" s="10" t="s">
        <v>3035</v>
      </c>
      <c r="H1457" s="10" t="s">
        <v>3396</v>
      </c>
      <c r="I1457" s="10" t="s">
        <v>74</v>
      </c>
      <c r="J1457" s="10" t="s">
        <v>1425</v>
      </c>
      <c r="K1457" s="10" t="s">
        <v>69</v>
      </c>
      <c r="L1457" s="14">
        <v>159</v>
      </c>
      <c r="M1457" s="14">
        <v>63.6</v>
      </c>
      <c r="N1457" s="14">
        <f>M1457*O1457</f>
        <v>63.6</v>
      </c>
      <c r="O1457" s="12">
        <f t="shared" si="23"/>
        <v>1</v>
      </c>
      <c r="P1457" s="15" t="s">
        <v>12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1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7">
        <v>0</v>
      </c>
    </row>
    <row r="1458" spans="2:30" x14ac:dyDescent="0.2">
      <c r="B1458" s="13" t="s">
        <v>2963</v>
      </c>
      <c r="C1458" s="10" t="s">
        <v>3034</v>
      </c>
      <c r="D1458" s="10" t="s">
        <v>2523</v>
      </c>
      <c r="E1458" s="10" t="s">
        <v>0</v>
      </c>
      <c r="F1458" s="10" t="s">
        <v>72</v>
      </c>
      <c r="G1458" s="10" t="s">
        <v>3035</v>
      </c>
      <c r="H1458" s="10" t="s">
        <v>3396</v>
      </c>
      <c r="I1458" s="10" t="s">
        <v>74</v>
      </c>
      <c r="J1458" s="10" t="s">
        <v>1425</v>
      </c>
      <c r="K1458" s="10" t="s">
        <v>69</v>
      </c>
      <c r="L1458" s="14">
        <v>129</v>
      </c>
      <c r="M1458" s="14">
        <v>51.6</v>
      </c>
      <c r="N1458" s="14">
        <f>M1458*O1458</f>
        <v>412.8</v>
      </c>
      <c r="O1458" s="12">
        <f t="shared" si="23"/>
        <v>8</v>
      </c>
      <c r="P1458" s="15" t="s">
        <v>12</v>
      </c>
      <c r="Q1458" s="16">
        <v>0</v>
      </c>
      <c r="R1458" s="16">
        <v>5</v>
      </c>
      <c r="S1458" s="16">
        <v>2</v>
      </c>
      <c r="T1458" s="16">
        <v>0</v>
      </c>
      <c r="U1458" s="16">
        <v>0</v>
      </c>
      <c r="V1458" s="16">
        <v>1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7">
        <v>0</v>
      </c>
    </row>
    <row r="1459" spans="2:30" x14ac:dyDescent="0.2">
      <c r="B1459" s="13" t="s">
        <v>2963</v>
      </c>
      <c r="C1459" s="10" t="s">
        <v>3034</v>
      </c>
      <c r="D1459" s="10" t="s">
        <v>2720</v>
      </c>
      <c r="E1459" s="10" t="s">
        <v>0</v>
      </c>
      <c r="F1459" s="10" t="s">
        <v>72</v>
      </c>
      <c r="G1459" s="10" t="s">
        <v>3035</v>
      </c>
      <c r="H1459" s="10" t="s">
        <v>3396</v>
      </c>
      <c r="I1459" s="10" t="s">
        <v>74</v>
      </c>
      <c r="J1459" s="10" t="s">
        <v>1425</v>
      </c>
      <c r="K1459" s="10" t="s">
        <v>69</v>
      </c>
      <c r="L1459" s="14">
        <v>199</v>
      </c>
      <c r="M1459" s="14">
        <v>79.599999999999994</v>
      </c>
      <c r="N1459" s="14">
        <f>M1459*O1459</f>
        <v>557.19999999999993</v>
      </c>
      <c r="O1459" s="12">
        <f t="shared" si="23"/>
        <v>7</v>
      </c>
      <c r="P1459" s="15" t="s">
        <v>12</v>
      </c>
      <c r="Q1459" s="16">
        <v>0</v>
      </c>
      <c r="R1459" s="16">
        <v>1</v>
      </c>
      <c r="S1459" s="16">
        <v>2</v>
      </c>
      <c r="T1459" s="16">
        <v>3</v>
      </c>
      <c r="U1459" s="16">
        <v>1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7">
        <v>0</v>
      </c>
    </row>
    <row r="1460" spans="2:30" x14ac:dyDescent="0.2">
      <c r="B1460" s="13" t="s">
        <v>2963</v>
      </c>
      <c r="C1460" s="10" t="s">
        <v>3034</v>
      </c>
      <c r="D1460" s="10" t="s">
        <v>2527</v>
      </c>
      <c r="E1460" s="10" t="s">
        <v>0</v>
      </c>
      <c r="F1460" s="10" t="s">
        <v>72</v>
      </c>
      <c r="G1460" s="10" t="s">
        <v>3035</v>
      </c>
      <c r="H1460" s="10" t="s">
        <v>3396</v>
      </c>
      <c r="I1460" s="10" t="s">
        <v>74</v>
      </c>
      <c r="J1460" s="10" t="s">
        <v>1425</v>
      </c>
      <c r="K1460" s="10" t="s">
        <v>69</v>
      </c>
      <c r="L1460" s="14">
        <v>149</v>
      </c>
      <c r="M1460" s="14">
        <v>59.6</v>
      </c>
      <c r="N1460" s="14">
        <f>M1460*O1460</f>
        <v>655.6</v>
      </c>
      <c r="O1460" s="12">
        <f t="shared" si="23"/>
        <v>11</v>
      </c>
      <c r="P1460" s="15" t="s">
        <v>12</v>
      </c>
      <c r="Q1460" s="16">
        <v>0</v>
      </c>
      <c r="R1460" s="16">
        <v>3</v>
      </c>
      <c r="S1460" s="16">
        <v>5</v>
      </c>
      <c r="T1460" s="16">
        <v>2</v>
      </c>
      <c r="U1460" s="16">
        <v>1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7">
        <v>0</v>
      </c>
    </row>
    <row r="1461" spans="2:30" x14ac:dyDescent="0.2">
      <c r="B1461" s="13" t="s">
        <v>2963</v>
      </c>
      <c r="C1461" s="10" t="s">
        <v>3034</v>
      </c>
      <c r="D1461" s="10" t="s">
        <v>3036</v>
      </c>
      <c r="E1461" s="10" t="s">
        <v>20</v>
      </c>
      <c r="F1461" s="10" t="s">
        <v>72</v>
      </c>
      <c r="G1461" s="10" t="s">
        <v>3035</v>
      </c>
      <c r="H1461" s="10" t="s">
        <v>3396</v>
      </c>
      <c r="I1461" s="10" t="s">
        <v>74</v>
      </c>
      <c r="J1461" s="10" t="s">
        <v>1425</v>
      </c>
      <c r="K1461" s="10" t="s">
        <v>69</v>
      </c>
      <c r="L1461" s="14">
        <v>180</v>
      </c>
      <c r="M1461" s="14">
        <v>72</v>
      </c>
      <c r="N1461" s="14">
        <f>M1461*O1461</f>
        <v>72</v>
      </c>
      <c r="O1461" s="12">
        <f t="shared" si="23"/>
        <v>1</v>
      </c>
      <c r="P1461" s="15" t="s">
        <v>12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1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7">
        <v>0</v>
      </c>
    </row>
    <row r="1462" spans="2:30" x14ac:dyDescent="0.2">
      <c r="B1462" s="13" t="s">
        <v>2963</v>
      </c>
      <c r="C1462" s="10" t="s">
        <v>3037</v>
      </c>
      <c r="D1462" s="10" t="s">
        <v>3038</v>
      </c>
      <c r="E1462" s="10" t="s">
        <v>0</v>
      </c>
      <c r="F1462" s="10" t="s">
        <v>72</v>
      </c>
      <c r="G1462" s="10" t="s">
        <v>3039</v>
      </c>
      <c r="H1462" s="10" t="s">
        <v>3396</v>
      </c>
      <c r="I1462" s="10" t="s">
        <v>74</v>
      </c>
      <c r="J1462" s="10" t="s">
        <v>1425</v>
      </c>
      <c r="K1462" s="10" t="s">
        <v>69</v>
      </c>
      <c r="L1462" s="14">
        <v>179</v>
      </c>
      <c r="M1462" s="14">
        <v>71.599999999999994</v>
      </c>
      <c r="N1462" s="14">
        <f>M1462*O1462</f>
        <v>143.19999999999999</v>
      </c>
      <c r="O1462" s="12">
        <f t="shared" si="23"/>
        <v>2</v>
      </c>
      <c r="P1462" s="15" t="s">
        <v>12</v>
      </c>
      <c r="Q1462" s="16">
        <v>0</v>
      </c>
      <c r="R1462" s="16">
        <v>0</v>
      </c>
      <c r="S1462" s="16">
        <v>1</v>
      </c>
      <c r="T1462" s="16">
        <v>1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7">
        <v>0</v>
      </c>
    </row>
    <row r="1463" spans="2:30" x14ac:dyDescent="0.2">
      <c r="B1463" s="13" t="s">
        <v>2963</v>
      </c>
      <c r="C1463" s="10" t="s">
        <v>3034</v>
      </c>
      <c r="D1463" s="10" t="s">
        <v>3040</v>
      </c>
      <c r="E1463" s="10" t="s">
        <v>29</v>
      </c>
      <c r="F1463" s="10" t="s">
        <v>77</v>
      </c>
      <c r="G1463" s="10" t="s">
        <v>3035</v>
      </c>
      <c r="H1463" s="10" t="s">
        <v>3397</v>
      </c>
      <c r="I1463" s="10" t="s">
        <v>74</v>
      </c>
      <c r="J1463" s="10" t="s">
        <v>1425</v>
      </c>
      <c r="K1463" s="10" t="s">
        <v>69</v>
      </c>
      <c r="L1463" s="14">
        <v>160</v>
      </c>
      <c r="M1463" s="14">
        <v>64</v>
      </c>
      <c r="N1463" s="14">
        <f>M1463*O1463</f>
        <v>64</v>
      </c>
      <c r="O1463" s="12">
        <f t="shared" si="23"/>
        <v>1</v>
      </c>
      <c r="P1463" s="15" t="s">
        <v>12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1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7">
        <v>0</v>
      </c>
    </row>
    <row r="1464" spans="2:30" x14ac:dyDescent="0.2">
      <c r="B1464" s="13" t="s">
        <v>2963</v>
      </c>
      <c r="C1464" s="10" t="s">
        <v>3034</v>
      </c>
      <c r="D1464" s="10" t="s">
        <v>2839</v>
      </c>
      <c r="E1464" s="10" t="s">
        <v>20</v>
      </c>
      <c r="F1464" s="10" t="s">
        <v>72</v>
      </c>
      <c r="G1464" s="10" t="s">
        <v>3035</v>
      </c>
      <c r="H1464" s="10" t="s">
        <v>3397</v>
      </c>
      <c r="I1464" s="10" t="s">
        <v>74</v>
      </c>
      <c r="J1464" s="10" t="s">
        <v>1425</v>
      </c>
      <c r="K1464" s="10" t="s">
        <v>69</v>
      </c>
      <c r="L1464" s="14">
        <v>280</v>
      </c>
      <c r="M1464" s="14">
        <v>112</v>
      </c>
      <c r="N1464" s="14">
        <f>M1464*O1464</f>
        <v>112</v>
      </c>
      <c r="O1464" s="12">
        <f t="shared" si="23"/>
        <v>1</v>
      </c>
      <c r="P1464" s="15" t="s">
        <v>12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1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7">
        <v>0</v>
      </c>
    </row>
    <row r="1465" spans="2:30" x14ac:dyDescent="0.2">
      <c r="B1465" s="13" t="s">
        <v>2963</v>
      </c>
      <c r="C1465" s="10" t="s">
        <v>3034</v>
      </c>
      <c r="D1465" s="10" t="s">
        <v>3041</v>
      </c>
      <c r="E1465" s="10" t="s">
        <v>21</v>
      </c>
      <c r="F1465" s="10" t="s">
        <v>72</v>
      </c>
      <c r="G1465" s="10" t="s">
        <v>3035</v>
      </c>
      <c r="H1465" s="10" t="s">
        <v>3397</v>
      </c>
      <c r="I1465" s="10" t="s">
        <v>74</v>
      </c>
      <c r="J1465" s="10" t="s">
        <v>1425</v>
      </c>
      <c r="K1465" s="10" t="s">
        <v>69</v>
      </c>
      <c r="L1465" s="14">
        <v>170</v>
      </c>
      <c r="M1465" s="14">
        <v>68</v>
      </c>
      <c r="N1465" s="14">
        <f>M1465*O1465</f>
        <v>68</v>
      </c>
      <c r="O1465" s="12">
        <f t="shared" si="23"/>
        <v>1</v>
      </c>
      <c r="P1465" s="15" t="s">
        <v>12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1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7">
        <v>0</v>
      </c>
    </row>
    <row r="1466" spans="2:30" x14ac:dyDescent="0.2">
      <c r="B1466" s="13" t="s">
        <v>2963</v>
      </c>
      <c r="C1466" s="10" t="s">
        <v>3034</v>
      </c>
      <c r="D1466" s="10" t="s">
        <v>3042</v>
      </c>
      <c r="E1466" s="10" t="s">
        <v>0</v>
      </c>
      <c r="F1466" s="10" t="s">
        <v>72</v>
      </c>
      <c r="G1466" s="10" t="s">
        <v>3035</v>
      </c>
      <c r="H1466" s="10" t="s">
        <v>3397</v>
      </c>
      <c r="I1466" s="10" t="s">
        <v>74</v>
      </c>
      <c r="J1466" s="10" t="s">
        <v>1425</v>
      </c>
      <c r="K1466" s="10" t="s">
        <v>69</v>
      </c>
      <c r="L1466" s="14">
        <v>200</v>
      </c>
      <c r="M1466" s="14">
        <v>80</v>
      </c>
      <c r="N1466" s="14">
        <f>M1466*O1466</f>
        <v>160</v>
      </c>
      <c r="O1466" s="12">
        <f t="shared" si="23"/>
        <v>2</v>
      </c>
      <c r="P1466" s="15" t="s">
        <v>12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2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7">
        <v>0</v>
      </c>
    </row>
    <row r="1467" spans="2:30" x14ac:dyDescent="0.2">
      <c r="B1467" s="13" t="s">
        <v>2963</v>
      </c>
      <c r="C1467" s="10" t="s">
        <v>3043</v>
      </c>
      <c r="D1467" s="10" t="s">
        <v>2810</v>
      </c>
      <c r="E1467" s="10" t="s">
        <v>0</v>
      </c>
      <c r="F1467" s="10" t="s">
        <v>72</v>
      </c>
      <c r="G1467" s="10" t="s">
        <v>3044</v>
      </c>
      <c r="H1467" s="10" t="s">
        <v>3396</v>
      </c>
      <c r="I1467" s="10" t="s">
        <v>74</v>
      </c>
      <c r="J1467" s="10" t="s">
        <v>1425</v>
      </c>
      <c r="K1467" s="10" t="s">
        <v>69</v>
      </c>
      <c r="L1467" s="14">
        <v>135</v>
      </c>
      <c r="M1467" s="14">
        <v>54</v>
      </c>
      <c r="N1467" s="14">
        <f>M1467*O1467</f>
        <v>108</v>
      </c>
      <c r="O1467" s="12">
        <f t="shared" si="23"/>
        <v>2</v>
      </c>
      <c r="P1467" s="15" t="s">
        <v>12</v>
      </c>
      <c r="Q1467" s="16">
        <v>0</v>
      </c>
      <c r="R1467" s="16">
        <v>1</v>
      </c>
      <c r="S1467" s="16">
        <v>0</v>
      </c>
      <c r="T1467" s="16">
        <v>1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7">
        <v>0</v>
      </c>
    </row>
    <row r="1468" spans="2:30" x14ac:dyDescent="0.2">
      <c r="B1468" s="13" t="s">
        <v>2963</v>
      </c>
      <c r="C1468" s="10" t="s">
        <v>3045</v>
      </c>
      <c r="D1468" s="10" t="s">
        <v>3046</v>
      </c>
      <c r="E1468" s="10" t="s">
        <v>0</v>
      </c>
      <c r="F1468" s="10" t="s">
        <v>72</v>
      </c>
      <c r="G1468" s="10" t="s">
        <v>3047</v>
      </c>
      <c r="H1468" s="10" t="s">
        <v>3396</v>
      </c>
      <c r="I1468" s="10" t="s">
        <v>74</v>
      </c>
      <c r="J1468" s="10" t="s">
        <v>1425</v>
      </c>
      <c r="K1468" s="10" t="s">
        <v>69</v>
      </c>
      <c r="L1468" s="14">
        <v>235</v>
      </c>
      <c r="M1468" s="14">
        <v>94</v>
      </c>
      <c r="N1468" s="14">
        <f>M1468*O1468</f>
        <v>188</v>
      </c>
      <c r="O1468" s="12">
        <f t="shared" si="23"/>
        <v>2</v>
      </c>
      <c r="P1468" s="15" t="s">
        <v>12</v>
      </c>
      <c r="Q1468" s="16">
        <v>0</v>
      </c>
      <c r="R1468" s="16">
        <v>0</v>
      </c>
      <c r="S1468" s="16">
        <v>0</v>
      </c>
      <c r="T1468" s="16">
        <v>1</v>
      </c>
      <c r="U1468" s="16">
        <v>0</v>
      </c>
      <c r="V1468" s="16">
        <v>0</v>
      </c>
      <c r="W1468" s="16">
        <v>0</v>
      </c>
      <c r="X1468" s="16">
        <v>0</v>
      </c>
      <c r="Y1468" s="16">
        <v>1</v>
      </c>
      <c r="Z1468" s="16">
        <v>0</v>
      </c>
      <c r="AA1468" s="16">
        <v>0</v>
      </c>
      <c r="AB1468" s="16">
        <v>0</v>
      </c>
      <c r="AC1468" s="16">
        <v>0</v>
      </c>
      <c r="AD1468" s="17">
        <v>0</v>
      </c>
    </row>
    <row r="1469" spans="2:30" x14ac:dyDescent="0.2">
      <c r="B1469" s="13" t="s">
        <v>2963</v>
      </c>
      <c r="C1469" s="10" t="s">
        <v>3045</v>
      </c>
      <c r="D1469" s="10" t="s">
        <v>3048</v>
      </c>
      <c r="E1469" s="10" t="s">
        <v>0</v>
      </c>
      <c r="F1469" s="10" t="s">
        <v>72</v>
      </c>
      <c r="G1469" s="10" t="s">
        <v>3047</v>
      </c>
      <c r="H1469" s="10" t="s">
        <v>3396</v>
      </c>
      <c r="I1469" s="10" t="s">
        <v>74</v>
      </c>
      <c r="J1469" s="10" t="s">
        <v>1425</v>
      </c>
      <c r="K1469" s="10" t="s">
        <v>69</v>
      </c>
      <c r="L1469" s="14">
        <v>250</v>
      </c>
      <c r="M1469" s="14">
        <v>100</v>
      </c>
      <c r="N1469" s="14">
        <f>M1469*O1469</f>
        <v>200</v>
      </c>
      <c r="O1469" s="12">
        <f t="shared" si="23"/>
        <v>2</v>
      </c>
      <c r="P1469" s="15" t="s">
        <v>12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1</v>
      </c>
      <c r="Y1469" s="16">
        <v>1</v>
      </c>
      <c r="Z1469" s="16">
        <v>0</v>
      </c>
      <c r="AA1469" s="16">
        <v>0</v>
      </c>
      <c r="AB1469" s="16">
        <v>0</v>
      </c>
      <c r="AC1469" s="16">
        <v>0</v>
      </c>
      <c r="AD1469" s="17">
        <v>0</v>
      </c>
    </row>
    <row r="1470" spans="2:30" x14ac:dyDescent="0.2">
      <c r="B1470" s="13" t="s">
        <v>2963</v>
      </c>
      <c r="C1470" s="10" t="s">
        <v>3045</v>
      </c>
      <c r="D1470" s="10" t="s">
        <v>3049</v>
      </c>
      <c r="E1470" s="10" t="s">
        <v>0</v>
      </c>
      <c r="F1470" s="10" t="s">
        <v>72</v>
      </c>
      <c r="G1470" s="10" t="s">
        <v>3047</v>
      </c>
      <c r="H1470" s="10" t="s">
        <v>3397</v>
      </c>
      <c r="I1470" s="10" t="s">
        <v>74</v>
      </c>
      <c r="J1470" s="10" t="s">
        <v>1425</v>
      </c>
      <c r="K1470" s="10" t="s">
        <v>69</v>
      </c>
      <c r="L1470" s="14">
        <v>235</v>
      </c>
      <c r="M1470" s="14">
        <v>94</v>
      </c>
      <c r="N1470" s="14">
        <f>M1470*O1470</f>
        <v>1034</v>
      </c>
      <c r="O1470" s="12">
        <f t="shared" si="23"/>
        <v>11</v>
      </c>
      <c r="P1470" s="15" t="s">
        <v>12</v>
      </c>
      <c r="Q1470" s="16">
        <v>0</v>
      </c>
      <c r="R1470" s="16">
        <v>0</v>
      </c>
      <c r="S1470" s="16">
        <v>1</v>
      </c>
      <c r="T1470" s="16">
        <v>1</v>
      </c>
      <c r="U1470" s="16">
        <v>2</v>
      </c>
      <c r="V1470" s="16">
        <v>1</v>
      </c>
      <c r="W1470" s="16">
        <v>1</v>
      </c>
      <c r="X1470" s="16">
        <v>2</v>
      </c>
      <c r="Y1470" s="16">
        <v>1</v>
      </c>
      <c r="Z1470" s="16">
        <v>1</v>
      </c>
      <c r="AA1470" s="16">
        <v>1</v>
      </c>
      <c r="AB1470" s="16">
        <v>0</v>
      </c>
      <c r="AC1470" s="16">
        <v>0</v>
      </c>
      <c r="AD1470" s="17">
        <v>0</v>
      </c>
    </row>
    <row r="1471" spans="2:30" x14ac:dyDescent="0.2">
      <c r="B1471" s="13" t="s">
        <v>2963</v>
      </c>
      <c r="C1471" s="10" t="s">
        <v>3045</v>
      </c>
      <c r="D1471" s="10" t="s">
        <v>3050</v>
      </c>
      <c r="E1471" s="10" t="s">
        <v>0</v>
      </c>
      <c r="F1471" s="10" t="s">
        <v>72</v>
      </c>
      <c r="G1471" s="10" t="s">
        <v>3047</v>
      </c>
      <c r="H1471" s="10" t="s">
        <v>3397</v>
      </c>
      <c r="I1471" s="10" t="s">
        <v>74</v>
      </c>
      <c r="J1471" s="10" t="s">
        <v>1425</v>
      </c>
      <c r="K1471" s="10" t="s">
        <v>69</v>
      </c>
      <c r="L1471" s="14">
        <v>205</v>
      </c>
      <c r="M1471" s="14">
        <v>82</v>
      </c>
      <c r="N1471" s="14">
        <f>M1471*O1471</f>
        <v>410</v>
      </c>
      <c r="O1471" s="12">
        <f t="shared" si="23"/>
        <v>5</v>
      </c>
      <c r="P1471" s="15" t="s">
        <v>12</v>
      </c>
      <c r="Q1471" s="16">
        <v>0</v>
      </c>
      <c r="R1471" s="16">
        <v>0</v>
      </c>
      <c r="S1471" s="16">
        <v>0</v>
      </c>
      <c r="T1471" s="16">
        <v>0</v>
      </c>
      <c r="U1471" s="16">
        <v>1</v>
      </c>
      <c r="V1471" s="16">
        <v>1</v>
      </c>
      <c r="W1471" s="16">
        <v>1</v>
      </c>
      <c r="X1471" s="16">
        <v>1</v>
      </c>
      <c r="Y1471" s="16">
        <v>0</v>
      </c>
      <c r="Z1471" s="16">
        <v>1</v>
      </c>
      <c r="AA1471" s="16">
        <v>0</v>
      </c>
      <c r="AB1471" s="16">
        <v>0</v>
      </c>
      <c r="AC1471" s="16">
        <v>0</v>
      </c>
      <c r="AD1471" s="17">
        <v>0</v>
      </c>
    </row>
    <row r="1472" spans="2:30" x14ac:dyDescent="0.2">
      <c r="B1472" s="13" t="s">
        <v>2963</v>
      </c>
      <c r="C1472" s="10" t="s">
        <v>3045</v>
      </c>
      <c r="D1472" s="10" t="s">
        <v>2742</v>
      </c>
      <c r="E1472" s="10" t="s">
        <v>20</v>
      </c>
      <c r="F1472" s="10" t="s">
        <v>72</v>
      </c>
      <c r="G1472" s="10" t="s">
        <v>3047</v>
      </c>
      <c r="H1472" s="10" t="s">
        <v>3396</v>
      </c>
      <c r="I1472" s="10" t="s">
        <v>74</v>
      </c>
      <c r="J1472" s="10" t="s">
        <v>1425</v>
      </c>
      <c r="K1472" s="10" t="s">
        <v>69</v>
      </c>
      <c r="L1472" s="14">
        <v>155</v>
      </c>
      <c r="M1472" s="14">
        <v>62</v>
      </c>
      <c r="N1472" s="14">
        <f>M1472*O1472</f>
        <v>248</v>
      </c>
      <c r="O1472" s="12">
        <f t="shared" si="23"/>
        <v>4</v>
      </c>
      <c r="P1472" s="15" t="s">
        <v>12</v>
      </c>
      <c r="Q1472" s="16">
        <v>0</v>
      </c>
      <c r="R1472" s="16">
        <v>0</v>
      </c>
      <c r="S1472" s="16">
        <v>1</v>
      </c>
      <c r="T1472" s="16">
        <v>1</v>
      </c>
      <c r="U1472" s="16">
        <v>2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7">
        <v>0</v>
      </c>
    </row>
    <row r="1473" spans="2:30" x14ac:dyDescent="0.2">
      <c r="B1473" s="13" t="s">
        <v>2963</v>
      </c>
      <c r="C1473" s="10" t="s">
        <v>3045</v>
      </c>
      <c r="D1473" s="10" t="s">
        <v>3051</v>
      </c>
      <c r="E1473" s="10" t="s">
        <v>0</v>
      </c>
      <c r="F1473" s="10" t="s">
        <v>72</v>
      </c>
      <c r="G1473" s="10" t="s">
        <v>3047</v>
      </c>
      <c r="H1473" s="10" t="s">
        <v>3397</v>
      </c>
      <c r="I1473" s="10" t="s">
        <v>74</v>
      </c>
      <c r="J1473" s="10" t="s">
        <v>1425</v>
      </c>
      <c r="K1473" s="10" t="s">
        <v>69</v>
      </c>
      <c r="L1473" s="14">
        <v>170</v>
      </c>
      <c r="M1473" s="14">
        <v>68</v>
      </c>
      <c r="N1473" s="14">
        <f>M1473*O1473</f>
        <v>136</v>
      </c>
      <c r="O1473" s="12">
        <f t="shared" si="23"/>
        <v>2</v>
      </c>
      <c r="P1473" s="15" t="s">
        <v>12</v>
      </c>
      <c r="Q1473" s="16">
        <v>0</v>
      </c>
      <c r="R1473" s="16">
        <v>1</v>
      </c>
      <c r="S1473" s="16">
        <v>0</v>
      </c>
      <c r="T1473" s="16">
        <v>0</v>
      </c>
      <c r="U1473" s="16">
        <v>0</v>
      </c>
      <c r="V1473" s="16">
        <v>1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7">
        <v>0</v>
      </c>
    </row>
    <row r="1474" spans="2:30" x14ac:dyDescent="0.2">
      <c r="B1474" s="13" t="s">
        <v>2963</v>
      </c>
      <c r="C1474" s="10" t="s">
        <v>3045</v>
      </c>
      <c r="D1474" s="10" t="s">
        <v>3052</v>
      </c>
      <c r="E1474" s="10" t="s">
        <v>0</v>
      </c>
      <c r="F1474" s="10" t="s">
        <v>72</v>
      </c>
      <c r="G1474" s="10" t="s">
        <v>3047</v>
      </c>
      <c r="H1474" s="10" t="s">
        <v>3397</v>
      </c>
      <c r="I1474" s="10" t="s">
        <v>74</v>
      </c>
      <c r="J1474" s="10" t="s">
        <v>1425</v>
      </c>
      <c r="K1474" s="10" t="s">
        <v>69</v>
      </c>
      <c r="L1474" s="14">
        <v>150</v>
      </c>
      <c r="M1474" s="14">
        <v>60</v>
      </c>
      <c r="N1474" s="14">
        <f>M1474*O1474</f>
        <v>120</v>
      </c>
      <c r="O1474" s="12">
        <f t="shared" si="23"/>
        <v>2</v>
      </c>
      <c r="P1474" s="15" t="s">
        <v>12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1</v>
      </c>
      <c r="W1474" s="16">
        <v>1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7">
        <v>0</v>
      </c>
    </row>
    <row r="1475" spans="2:30" x14ac:dyDescent="0.2">
      <c r="B1475" s="13" t="s">
        <v>2963</v>
      </c>
      <c r="C1475" s="10" t="s">
        <v>3053</v>
      </c>
      <c r="D1475" s="10" t="s">
        <v>3054</v>
      </c>
      <c r="E1475" s="10" t="s">
        <v>20</v>
      </c>
      <c r="F1475" s="10" t="s">
        <v>72</v>
      </c>
      <c r="G1475" s="10" t="s">
        <v>3055</v>
      </c>
      <c r="H1475" s="10" t="s">
        <v>3397</v>
      </c>
      <c r="I1475" s="10" t="s">
        <v>74</v>
      </c>
      <c r="J1475" s="10" t="s">
        <v>1425</v>
      </c>
      <c r="K1475" s="10" t="s">
        <v>69</v>
      </c>
      <c r="L1475" s="14">
        <v>175</v>
      </c>
      <c r="M1475" s="14">
        <v>70</v>
      </c>
      <c r="N1475" s="14">
        <f>M1475*O1475</f>
        <v>280</v>
      </c>
      <c r="O1475" s="12">
        <f t="shared" si="23"/>
        <v>4</v>
      </c>
      <c r="P1475" s="15" t="s">
        <v>12</v>
      </c>
      <c r="Q1475" s="16">
        <v>0</v>
      </c>
      <c r="R1475" s="16">
        <v>0</v>
      </c>
      <c r="S1475" s="16">
        <v>0</v>
      </c>
      <c r="T1475" s="16">
        <v>0</v>
      </c>
      <c r="U1475" s="16">
        <v>1</v>
      </c>
      <c r="V1475" s="16">
        <v>1</v>
      </c>
      <c r="W1475" s="16">
        <v>1</v>
      </c>
      <c r="X1475" s="16">
        <v>1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7">
        <v>0</v>
      </c>
    </row>
    <row r="1476" spans="2:30" x14ac:dyDescent="0.2">
      <c r="B1476" s="13" t="s">
        <v>2963</v>
      </c>
      <c r="C1476" s="10" t="s">
        <v>3053</v>
      </c>
      <c r="D1476" s="10" t="s">
        <v>3056</v>
      </c>
      <c r="E1476" s="10" t="s">
        <v>0</v>
      </c>
      <c r="F1476" s="10" t="s">
        <v>72</v>
      </c>
      <c r="G1476" s="10" t="s">
        <v>3055</v>
      </c>
      <c r="H1476" s="10" t="s">
        <v>3397</v>
      </c>
      <c r="I1476" s="10" t="s">
        <v>74</v>
      </c>
      <c r="J1476" s="10" t="s">
        <v>1425</v>
      </c>
      <c r="K1476" s="10" t="s">
        <v>69</v>
      </c>
      <c r="L1476" s="14">
        <v>140</v>
      </c>
      <c r="M1476" s="14">
        <v>56</v>
      </c>
      <c r="N1476" s="14">
        <f>M1476*O1476</f>
        <v>504</v>
      </c>
      <c r="O1476" s="12">
        <f t="shared" si="23"/>
        <v>9</v>
      </c>
      <c r="P1476" s="15" t="s">
        <v>12</v>
      </c>
      <c r="Q1476" s="16">
        <v>0</v>
      </c>
      <c r="R1476" s="16">
        <v>0</v>
      </c>
      <c r="S1476" s="16">
        <v>1</v>
      </c>
      <c r="T1476" s="16">
        <v>1</v>
      </c>
      <c r="U1476" s="16">
        <v>1</v>
      </c>
      <c r="V1476" s="16">
        <v>1</v>
      </c>
      <c r="W1476" s="16">
        <v>1</v>
      </c>
      <c r="X1476" s="16">
        <v>1</v>
      </c>
      <c r="Y1476" s="16">
        <v>2</v>
      </c>
      <c r="Z1476" s="16">
        <v>1</v>
      </c>
      <c r="AA1476" s="16">
        <v>0</v>
      </c>
      <c r="AB1476" s="16">
        <v>0</v>
      </c>
      <c r="AC1476" s="16">
        <v>0</v>
      </c>
      <c r="AD1476" s="17">
        <v>0</v>
      </c>
    </row>
    <row r="1477" spans="2:30" x14ac:dyDescent="0.2">
      <c r="B1477" s="13" t="s">
        <v>2963</v>
      </c>
      <c r="C1477" s="10" t="s">
        <v>3057</v>
      </c>
      <c r="D1477" s="10" t="s">
        <v>3054</v>
      </c>
      <c r="E1477" s="10" t="s">
        <v>20</v>
      </c>
      <c r="F1477" s="10" t="s">
        <v>72</v>
      </c>
      <c r="G1477" s="10" t="s">
        <v>3058</v>
      </c>
      <c r="H1477" s="10" t="s">
        <v>3397</v>
      </c>
      <c r="I1477" s="10" t="s">
        <v>74</v>
      </c>
      <c r="J1477" s="10" t="s">
        <v>1425</v>
      </c>
      <c r="K1477" s="10" t="s">
        <v>69</v>
      </c>
      <c r="L1477" s="14">
        <v>175</v>
      </c>
      <c r="M1477" s="14">
        <v>70</v>
      </c>
      <c r="N1477" s="14">
        <f>M1477*O1477</f>
        <v>490</v>
      </c>
      <c r="O1477" s="12">
        <f t="shared" si="23"/>
        <v>7</v>
      </c>
      <c r="P1477" s="15" t="s">
        <v>12</v>
      </c>
      <c r="Q1477" s="16">
        <v>0</v>
      </c>
      <c r="R1477" s="16">
        <v>0</v>
      </c>
      <c r="S1477" s="16">
        <v>1</v>
      </c>
      <c r="T1477" s="16">
        <v>1</v>
      </c>
      <c r="U1477" s="16">
        <v>1</v>
      </c>
      <c r="V1477" s="16">
        <v>1</v>
      </c>
      <c r="W1477" s="16">
        <v>1</v>
      </c>
      <c r="X1477" s="16">
        <v>1</v>
      </c>
      <c r="Y1477" s="16">
        <v>1</v>
      </c>
      <c r="Z1477" s="16">
        <v>0</v>
      </c>
      <c r="AA1477" s="16">
        <v>0</v>
      </c>
      <c r="AB1477" s="16">
        <v>0</v>
      </c>
      <c r="AC1477" s="16">
        <v>0</v>
      </c>
      <c r="AD1477" s="17">
        <v>0</v>
      </c>
    </row>
    <row r="1478" spans="2:30" x14ac:dyDescent="0.2">
      <c r="B1478" s="13" t="s">
        <v>2963</v>
      </c>
      <c r="C1478" s="10" t="s">
        <v>3059</v>
      </c>
      <c r="D1478" s="10" t="s">
        <v>3056</v>
      </c>
      <c r="E1478" s="10" t="s">
        <v>0</v>
      </c>
      <c r="F1478" s="10" t="s">
        <v>72</v>
      </c>
      <c r="G1478" s="10" t="s">
        <v>3060</v>
      </c>
      <c r="H1478" s="10" t="s">
        <v>3397</v>
      </c>
      <c r="I1478" s="10" t="s">
        <v>74</v>
      </c>
      <c r="J1478" s="10" t="s">
        <v>1425</v>
      </c>
      <c r="K1478" s="10" t="s">
        <v>69</v>
      </c>
      <c r="L1478" s="14">
        <v>140</v>
      </c>
      <c r="M1478" s="14">
        <v>56</v>
      </c>
      <c r="N1478" s="14">
        <f>M1478*O1478</f>
        <v>448</v>
      </c>
      <c r="O1478" s="12">
        <f t="shared" si="23"/>
        <v>8</v>
      </c>
      <c r="P1478" s="15" t="s">
        <v>12</v>
      </c>
      <c r="Q1478" s="16">
        <v>0</v>
      </c>
      <c r="R1478" s="16">
        <v>0</v>
      </c>
      <c r="S1478" s="16">
        <v>0</v>
      </c>
      <c r="T1478" s="16">
        <v>1</v>
      </c>
      <c r="U1478" s="16">
        <v>1</v>
      </c>
      <c r="V1478" s="16">
        <v>1</v>
      </c>
      <c r="W1478" s="16">
        <v>1</v>
      </c>
      <c r="X1478" s="16">
        <v>1</v>
      </c>
      <c r="Y1478" s="16">
        <v>1</v>
      </c>
      <c r="Z1478" s="16">
        <v>1</v>
      </c>
      <c r="AA1478" s="16">
        <v>1</v>
      </c>
      <c r="AB1478" s="16">
        <v>0</v>
      </c>
      <c r="AC1478" s="16">
        <v>0</v>
      </c>
      <c r="AD1478" s="17">
        <v>0</v>
      </c>
    </row>
    <row r="1479" spans="2:30" x14ac:dyDescent="0.2">
      <c r="B1479" s="13" t="s">
        <v>2963</v>
      </c>
      <c r="C1479" s="10" t="s">
        <v>3061</v>
      </c>
      <c r="D1479" s="10" t="s">
        <v>2985</v>
      </c>
      <c r="E1479" s="10" t="s">
        <v>0</v>
      </c>
      <c r="F1479" s="10" t="s">
        <v>72</v>
      </c>
      <c r="G1479" s="10" t="s">
        <v>3062</v>
      </c>
      <c r="H1479" s="10" t="s">
        <v>3397</v>
      </c>
      <c r="I1479" s="10" t="s">
        <v>74</v>
      </c>
      <c r="J1479" s="10" t="s">
        <v>1425</v>
      </c>
      <c r="K1479" s="10" t="s">
        <v>69</v>
      </c>
      <c r="L1479" s="14">
        <v>120</v>
      </c>
      <c r="M1479" s="14">
        <v>48</v>
      </c>
      <c r="N1479" s="14">
        <f>M1479*O1479</f>
        <v>48</v>
      </c>
      <c r="O1479" s="12">
        <f t="shared" si="23"/>
        <v>1</v>
      </c>
      <c r="P1479" s="15" t="s">
        <v>12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1</v>
      </c>
      <c r="AA1479" s="16">
        <v>0</v>
      </c>
      <c r="AB1479" s="16">
        <v>0</v>
      </c>
      <c r="AC1479" s="16">
        <v>0</v>
      </c>
      <c r="AD1479" s="17">
        <v>0</v>
      </c>
    </row>
    <row r="1480" spans="2:30" x14ac:dyDescent="0.2">
      <c r="B1480" s="13" t="s">
        <v>2963</v>
      </c>
      <c r="C1480" s="10" t="s">
        <v>3063</v>
      </c>
      <c r="D1480" s="10" t="s">
        <v>2985</v>
      </c>
      <c r="E1480" s="10" t="s">
        <v>0</v>
      </c>
      <c r="F1480" s="10" t="s">
        <v>72</v>
      </c>
      <c r="G1480" s="10" t="s">
        <v>3064</v>
      </c>
      <c r="H1480" s="10" t="s">
        <v>3397</v>
      </c>
      <c r="I1480" s="10" t="s">
        <v>74</v>
      </c>
      <c r="J1480" s="10" t="s">
        <v>1425</v>
      </c>
      <c r="K1480" s="10" t="s">
        <v>69</v>
      </c>
      <c r="L1480" s="14">
        <v>120</v>
      </c>
      <c r="M1480" s="14">
        <v>48</v>
      </c>
      <c r="N1480" s="14">
        <f>M1480*O1480</f>
        <v>624</v>
      </c>
      <c r="O1480" s="12">
        <f t="shared" ref="O1480:O1543" si="24">SUM(Q1480:AD1480)</f>
        <v>13</v>
      </c>
      <c r="P1480" s="15" t="s">
        <v>12</v>
      </c>
      <c r="Q1480" s="16">
        <v>0</v>
      </c>
      <c r="R1480" s="16">
        <v>0</v>
      </c>
      <c r="S1480" s="16">
        <v>1</v>
      </c>
      <c r="T1480" s="16">
        <v>1</v>
      </c>
      <c r="U1480" s="16">
        <v>2</v>
      </c>
      <c r="V1480" s="16">
        <v>2</v>
      </c>
      <c r="W1480" s="16">
        <v>1</v>
      </c>
      <c r="X1480" s="16">
        <v>1</v>
      </c>
      <c r="Y1480" s="16">
        <v>1</v>
      </c>
      <c r="Z1480" s="16">
        <v>3</v>
      </c>
      <c r="AA1480" s="16">
        <v>1</v>
      </c>
      <c r="AB1480" s="16">
        <v>0</v>
      </c>
      <c r="AC1480" s="16">
        <v>0</v>
      </c>
      <c r="AD1480" s="17">
        <v>0</v>
      </c>
    </row>
    <row r="1481" spans="2:30" x14ac:dyDescent="0.2">
      <c r="B1481" s="13" t="s">
        <v>2963</v>
      </c>
      <c r="C1481" s="10" t="s">
        <v>3065</v>
      </c>
      <c r="D1481" s="10" t="s">
        <v>2614</v>
      </c>
      <c r="E1481" s="10" t="s">
        <v>20</v>
      </c>
      <c r="F1481" s="10" t="s">
        <v>72</v>
      </c>
      <c r="G1481" s="10" t="s">
        <v>3066</v>
      </c>
      <c r="H1481" s="10" t="s">
        <v>3396</v>
      </c>
      <c r="I1481" s="10" t="s">
        <v>74</v>
      </c>
      <c r="J1481" s="10" t="s">
        <v>1425</v>
      </c>
      <c r="K1481" s="10" t="s">
        <v>69</v>
      </c>
      <c r="L1481" s="14">
        <v>130</v>
      </c>
      <c r="M1481" s="14">
        <v>52</v>
      </c>
      <c r="N1481" s="14">
        <f>M1481*O1481</f>
        <v>260</v>
      </c>
      <c r="O1481" s="12">
        <f t="shared" si="24"/>
        <v>5</v>
      </c>
      <c r="P1481" s="15" t="s">
        <v>12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1</v>
      </c>
      <c r="W1481" s="16">
        <v>1</v>
      </c>
      <c r="X1481" s="16">
        <v>1</v>
      </c>
      <c r="Y1481" s="16">
        <v>1</v>
      </c>
      <c r="Z1481" s="16">
        <v>1</v>
      </c>
      <c r="AA1481" s="16">
        <v>0</v>
      </c>
      <c r="AB1481" s="16">
        <v>0</v>
      </c>
      <c r="AC1481" s="16">
        <v>0</v>
      </c>
      <c r="AD1481" s="17">
        <v>0</v>
      </c>
    </row>
    <row r="1482" spans="2:30" x14ac:dyDescent="0.2">
      <c r="B1482" s="13" t="s">
        <v>2963</v>
      </c>
      <c r="C1482" s="10" t="s">
        <v>3061</v>
      </c>
      <c r="D1482" s="10" t="s">
        <v>2643</v>
      </c>
      <c r="E1482" s="10" t="s">
        <v>20</v>
      </c>
      <c r="F1482" s="10" t="s">
        <v>72</v>
      </c>
      <c r="G1482" s="10" t="s">
        <v>3062</v>
      </c>
      <c r="H1482" s="10" t="s">
        <v>3396</v>
      </c>
      <c r="I1482" s="10" t="s">
        <v>74</v>
      </c>
      <c r="J1482" s="10" t="s">
        <v>1425</v>
      </c>
      <c r="K1482" s="10" t="s">
        <v>69</v>
      </c>
      <c r="L1482" s="14">
        <v>150</v>
      </c>
      <c r="M1482" s="14">
        <v>60</v>
      </c>
      <c r="N1482" s="14">
        <f>M1482*O1482</f>
        <v>240</v>
      </c>
      <c r="O1482" s="12">
        <f t="shared" si="24"/>
        <v>4</v>
      </c>
      <c r="P1482" s="15" t="s">
        <v>12</v>
      </c>
      <c r="Q1482" s="16">
        <v>0</v>
      </c>
      <c r="R1482" s="16">
        <v>0</v>
      </c>
      <c r="S1482" s="16">
        <v>1</v>
      </c>
      <c r="T1482" s="16">
        <v>1</v>
      </c>
      <c r="U1482" s="16">
        <v>0</v>
      </c>
      <c r="V1482" s="16">
        <v>0</v>
      </c>
      <c r="W1482" s="16">
        <v>1</v>
      </c>
      <c r="X1482" s="16">
        <v>1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7">
        <v>0</v>
      </c>
    </row>
    <row r="1483" spans="2:30" x14ac:dyDescent="0.2">
      <c r="B1483" s="13" t="s">
        <v>2963</v>
      </c>
      <c r="C1483" s="10" t="s">
        <v>3061</v>
      </c>
      <c r="D1483" s="10" t="s">
        <v>2614</v>
      </c>
      <c r="E1483" s="10" t="s">
        <v>20</v>
      </c>
      <c r="F1483" s="10" t="s">
        <v>72</v>
      </c>
      <c r="G1483" s="10" t="s">
        <v>3062</v>
      </c>
      <c r="H1483" s="10" t="s">
        <v>3396</v>
      </c>
      <c r="I1483" s="10" t="s">
        <v>74</v>
      </c>
      <c r="J1483" s="10" t="s">
        <v>1425</v>
      </c>
      <c r="K1483" s="10" t="s">
        <v>69</v>
      </c>
      <c r="L1483" s="14">
        <v>130</v>
      </c>
      <c r="M1483" s="14">
        <v>52</v>
      </c>
      <c r="N1483" s="14">
        <f>M1483*O1483</f>
        <v>156</v>
      </c>
      <c r="O1483" s="12">
        <f t="shared" si="24"/>
        <v>3</v>
      </c>
      <c r="P1483" s="15" t="s">
        <v>12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1</v>
      </c>
      <c r="X1483" s="16">
        <v>1</v>
      </c>
      <c r="Y1483" s="16">
        <v>1</v>
      </c>
      <c r="Z1483" s="16">
        <v>0</v>
      </c>
      <c r="AA1483" s="16">
        <v>0</v>
      </c>
      <c r="AB1483" s="16">
        <v>0</v>
      </c>
      <c r="AC1483" s="16">
        <v>0</v>
      </c>
      <c r="AD1483" s="17">
        <v>0</v>
      </c>
    </row>
    <row r="1484" spans="2:30" x14ac:dyDescent="0.2">
      <c r="B1484" s="13" t="s">
        <v>2963</v>
      </c>
      <c r="C1484" s="10" t="s">
        <v>3067</v>
      </c>
      <c r="D1484" s="10" t="s">
        <v>3068</v>
      </c>
      <c r="E1484" s="10" t="s">
        <v>3069</v>
      </c>
      <c r="F1484" s="10" t="s">
        <v>3070</v>
      </c>
      <c r="G1484" s="10" t="s">
        <v>3071</v>
      </c>
      <c r="H1484" s="10" t="s">
        <v>3396</v>
      </c>
      <c r="I1484" s="10" t="s">
        <v>74</v>
      </c>
      <c r="J1484" s="10" t="s">
        <v>1425</v>
      </c>
      <c r="K1484" s="10" t="s">
        <v>69</v>
      </c>
      <c r="L1484" s="14">
        <v>185</v>
      </c>
      <c r="M1484" s="14">
        <v>74</v>
      </c>
      <c r="N1484" s="14">
        <f>M1484*O1484</f>
        <v>296</v>
      </c>
      <c r="O1484" s="12">
        <f t="shared" si="24"/>
        <v>4</v>
      </c>
      <c r="P1484" s="15" t="s">
        <v>12</v>
      </c>
      <c r="Q1484" s="16">
        <v>0</v>
      </c>
      <c r="R1484" s="16">
        <v>0</v>
      </c>
      <c r="S1484" s="16">
        <v>0</v>
      </c>
      <c r="T1484" s="16">
        <v>0</v>
      </c>
      <c r="U1484" s="16">
        <v>1</v>
      </c>
      <c r="V1484" s="16">
        <v>1</v>
      </c>
      <c r="W1484" s="16">
        <v>1</v>
      </c>
      <c r="X1484" s="16">
        <v>1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7">
        <v>0</v>
      </c>
    </row>
    <row r="1485" spans="2:30" x14ac:dyDescent="0.2">
      <c r="B1485" s="13" t="s">
        <v>2963</v>
      </c>
      <c r="C1485" s="10" t="s">
        <v>3072</v>
      </c>
      <c r="D1485" s="10" t="s">
        <v>3073</v>
      </c>
      <c r="E1485" s="10" t="s">
        <v>0</v>
      </c>
      <c r="F1485" s="10" t="s">
        <v>72</v>
      </c>
      <c r="G1485" s="10" t="s">
        <v>3074</v>
      </c>
      <c r="H1485" s="10" t="s">
        <v>3396</v>
      </c>
      <c r="I1485" s="10" t="s">
        <v>74</v>
      </c>
      <c r="J1485" s="10" t="s">
        <v>1425</v>
      </c>
      <c r="K1485" s="10" t="s">
        <v>69</v>
      </c>
      <c r="L1485" s="14">
        <v>155</v>
      </c>
      <c r="M1485" s="14">
        <v>62</v>
      </c>
      <c r="N1485" s="14">
        <f>M1485*O1485</f>
        <v>62</v>
      </c>
      <c r="O1485" s="12">
        <f t="shared" si="24"/>
        <v>1</v>
      </c>
      <c r="P1485" s="15" t="s">
        <v>12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1</v>
      </c>
      <c r="AA1485" s="16">
        <v>0</v>
      </c>
      <c r="AB1485" s="16">
        <v>0</v>
      </c>
      <c r="AC1485" s="16">
        <v>0</v>
      </c>
      <c r="AD1485" s="17">
        <v>0</v>
      </c>
    </row>
    <row r="1486" spans="2:30" x14ac:dyDescent="0.2">
      <c r="B1486" s="13" t="s">
        <v>2963</v>
      </c>
      <c r="C1486" s="10" t="s">
        <v>3075</v>
      </c>
      <c r="D1486" s="10" t="s">
        <v>3073</v>
      </c>
      <c r="E1486" s="10" t="s">
        <v>0</v>
      </c>
      <c r="F1486" s="10" t="s">
        <v>72</v>
      </c>
      <c r="G1486" s="10" t="s">
        <v>3076</v>
      </c>
      <c r="H1486" s="10" t="s">
        <v>3396</v>
      </c>
      <c r="I1486" s="10" t="s">
        <v>74</v>
      </c>
      <c r="J1486" s="10" t="s">
        <v>1425</v>
      </c>
      <c r="K1486" s="10" t="s">
        <v>69</v>
      </c>
      <c r="L1486" s="14">
        <v>155</v>
      </c>
      <c r="M1486" s="14">
        <v>62</v>
      </c>
      <c r="N1486" s="14">
        <f>M1486*O1486</f>
        <v>62</v>
      </c>
      <c r="O1486" s="12">
        <f t="shared" si="24"/>
        <v>1</v>
      </c>
      <c r="P1486" s="15" t="s">
        <v>12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1</v>
      </c>
      <c r="AA1486" s="16">
        <v>0</v>
      </c>
      <c r="AB1486" s="16">
        <v>0</v>
      </c>
      <c r="AC1486" s="16">
        <v>0</v>
      </c>
      <c r="AD1486" s="17">
        <v>0</v>
      </c>
    </row>
    <row r="1487" spans="2:30" x14ac:dyDescent="0.2">
      <c r="B1487" s="13" t="s">
        <v>2963</v>
      </c>
      <c r="C1487" s="10" t="s">
        <v>3072</v>
      </c>
      <c r="D1487" s="10" t="s">
        <v>3077</v>
      </c>
      <c r="E1487" s="10" t="s">
        <v>0</v>
      </c>
      <c r="F1487" s="10" t="s">
        <v>72</v>
      </c>
      <c r="G1487" s="10" t="s">
        <v>3074</v>
      </c>
      <c r="H1487" s="10" t="s">
        <v>3397</v>
      </c>
      <c r="I1487" s="10" t="s">
        <v>74</v>
      </c>
      <c r="J1487" s="10" t="s">
        <v>1425</v>
      </c>
      <c r="K1487" s="10" t="s">
        <v>69</v>
      </c>
      <c r="L1487" s="14">
        <v>230</v>
      </c>
      <c r="M1487" s="14">
        <v>92</v>
      </c>
      <c r="N1487" s="14">
        <f>M1487*O1487</f>
        <v>92</v>
      </c>
      <c r="O1487" s="12">
        <f t="shared" si="24"/>
        <v>1</v>
      </c>
      <c r="P1487" s="15" t="s">
        <v>12</v>
      </c>
      <c r="Q1487" s="16">
        <v>0</v>
      </c>
      <c r="R1487" s="16">
        <v>0</v>
      </c>
      <c r="S1487" s="16">
        <v>0</v>
      </c>
      <c r="T1487" s="16">
        <v>0</v>
      </c>
      <c r="U1487" s="16">
        <v>1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7">
        <v>0</v>
      </c>
    </row>
    <row r="1488" spans="2:30" x14ac:dyDescent="0.2">
      <c r="B1488" s="13" t="s">
        <v>2963</v>
      </c>
      <c r="C1488" s="10" t="s">
        <v>3075</v>
      </c>
      <c r="D1488" s="10" t="s">
        <v>3077</v>
      </c>
      <c r="E1488" s="10" t="s">
        <v>0</v>
      </c>
      <c r="F1488" s="10" t="s">
        <v>72</v>
      </c>
      <c r="G1488" s="10" t="s">
        <v>3076</v>
      </c>
      <c r="H1488" s="10" t="s">
        <v>3397</v>
      </c>
      <c r="I1488" s="10" t="s">
        <v>74</v>
      </c>
      <c r="J1488" s="10" t="s">
        <v>1425</v>
      </c>
      <c r="K1488" s="10" t="s">
        <v>69</v>
      </c>
      <c r="L1488" s="14">
        <v>230</v>
      </c>
      <c r="M1488" s="14">
        <v>92</v>
      </c>
      <c r="N1488" s="14">
        <f>M1488*O1488</f>
        <v>552</v>
      </c>
      <c r="O1488" s="12">
        <f t="shared" si="24"/>
        <v>6</v>
      </c>
      <c r="P1488" s="15" t="s">
        <v>12</v>
      </c>
      <c r="Q1488" s="16">
        <v>0</v>
      </c>
      <c r="R1488" s="16">
        <v>0</v>
      </c>
      <c r="S1488" s="16">
        <v>0</v>
      </c>
      <c r="T1488" s="16">
        <v>1</v>
      </c>
      <c r="U1488" s="16">
        <v>1</v>
      </c>
      <c r="V1488" s="16">
        <v>1</v>
      </c>
      <c r="W1488" s="16">
        <v>1</v>
      </c>
      <c r="X1488" s="16">
        <v>1</v>
      </c>
      <c r="Y1488" s="16">
        <v>1</v>
      </c>
      <c r="Z1488" s="16">
        <v>0</v>
      </c>
      <c r="AA1488" s="16">
        <v>0</v>
      </c>
      <c r="AB1488" s="16">
        <v>0</v>
      </c>
      <c r="AC1488" s="16">
        <v>0</v>
      </c>
      <c r="AD1488" s="17">
        <v>0</v>
      </c>
    </row>
    <row r="1489" spans="2:30" x14ac:dyDescent="0.2">
      <c r="B1489" s="13" t="s">
        <v>2963</v>
      </c>
      <c r="C1489" s="10" t="s">
        <v>3075</v>
      </c>
      <c r="D1489" s="10" t="s">
        <v>2734</v>
      </c>
      <c r="E1489" s="10" t="s">
        <v>0</v>
      </c>
      <c r="F1489" s="10" t="s">
        <v>72</v>
      </c>
      <c r="G1489" s="10" t="s">
        <v>3076</v>
      </c>
      <c r="H1489" s="10" t="s">
        <v>3397</v>
      </c>
      <c r="I1489" s="10" t="s">
        <v>74</v>
      </c>
      <c r="J1489" s="10" t="s">
        <v>1425</v>
      </c>
      <c r="K1489" s="10" t="s">
        <v>69</v>
      </c>
      <c r="L1489" s="14">
        <v>235</v>
      </c>
      <c r="M1489" s="14">
        <v>94</v>
      </c>
      <c r="N1489" s="14">
        <f>M1489*O1489</f>
        <v>376</v>
      </c>
      <c r="O1489" s="12">
        <f t="shared" si="24"/>
        <v>4</v>
      </c>
      <c r="P1489" s="15" t="s">
        <v>12</v>
      </c>
      <c r="Q1489" s="16">
        <v>0</v>
      </c>
      <c r="R1489" s="16">
        <v>0</v>
      </c>
      <c r="S1489" s="16">
        <v>1</v>
      </c>
      <c r="T1489" s="16">
        <v>0</v>
      </c>
      <c r="U1489" s="16">
        <v>0</v>
      </c>
      <c r="V1489" s="16">
        <v>1</v>
      </c>
      <c r="W1489" s="16">
        <v>1</v>
      </c>
      <c r="X1489" s="16">
        <v>1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7">
        <v>0</v>
      </c>
    </row>
    <row r="1490" spans="2:30" x14ac:dyDescent="0.2">
      <c r="B1490" s="13" t="s">
        <v>2963</v>
      </c>
      <c r="C1490" s="10" t="s">
        <v>3078</v>
      </c>
      <c r="D1490" s="10" t="s">
        <v>3079</v>
      </c>
      <c r="E1490" s="10" t="s">
        <v>0</v>
      </c>
      <c r="F1490" s="10" t="s">
        <v>72</v>
      </c>
      <c r="G1490" s="10" t="s">
        <v>3080</v>
      </c>
      <c r="H1490" s="10" t="s">
        <v>3397</v>
      </c>
      <c r="I1490" s="10" t="s">
        <v>74</v>
      </c>
      <c r="J1490" s="10" t="s">
        <v>1425</v>
      </c>
      <c r="K1490" s="10" t="s">
        <v>69</v>
      </c>
      <c r="L1490" s="14">
        <v>160</v>
      </c>
      <c r="M1490" s="14">
        <v>64</v>
      </c>
      <c r="N1490" s="14">
        <f>M1490*O1490</f>
        <v>64</v>
      </c>
      <c r="O1490" s="12">
        <f t="shared" si="24"/>
        <v>1</v>
      </c>
      <c r="P1490" s="15" t="s">
        <v>12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1</v>
      </c>
      <c r="AA1490" s="16">
        <v>0</v>
      </c>
      <c r="AB1490" s="16">
        <v>0</v>
      </c>
      <c r="AC1490" s="16">
        <v>0</v>
      </c>
      <c r="AD1490" s="17">
        <v>0</v>
      </c>
    </row>
    <row r="1491" spans="2:30" x14ac:dyDescent="0.2">
      <c r="B1491" s="13" t="s">
        <v>2963</v>
      </c>
      <c r="C1491" s="10" t="s">
        <v>3072</v>
      </c>
      <c r="D1491" s="10" t="s">
        <v>2735</v>
      </c>
      <c r="E1491" s="10" t="s">
        <v>0</v>
      </c>
      <c r="F1491" s="10" t="s">
        <v>72</v>
      </c>
      <c r="G1491" s="10" t="s">
        <v>3074</v>
      </c>
      <c r="H1491" s="10" t="s">
        <v>3396</v>
      </c>
      <c r="I1491" s="10" t="s">
        <v>74</v>
      </c>
      <c r="J1491" s="10" t="s">
        <v>1425</v>
      </c>
      <c r="K1491" s="10" t="s">
        <v>69</v>
      </c>
      <c r="L1491" s="14">
        <v>145</v>
      </c>
      <c r="M1491" s="14">
        <v>58</v>
      </c>
      <c r="N1491" s="14">
        <f>M1491*O1491</f>
        <v>522</v>
      </c>
      <c r="O1491" s="12">
        <f t="shared" si="24"/>
        <v>9</v>
      </c>
      <c r="P1491" s="15" t="s">
        <v>12</v>
      </c>
      <c r="Q1491" s="16">
        <v>0</v>
      </c>
      <c r="R1491" s="16">
        <v>0</v>
      </c>
      <c r="S1491" s="16">
        <v>1</v>
      </c>
      <c r="T1491" s="16">
        <v>0</v>
      </c>
      <c r="U1491" s="16">
        <v>1</v>
      </c>
      <c r="V1491" s="16">
        <v>1</v>
      </c>
      <c r="W1491" s="16">
        <v>1</v>
      </c>
      <c r="X1491" s="16">
        <v>2</v>
      </c>
      <c r="Y1491" s="16">
        <v>1</v>
      </c>
      <c r="Z1491" s="16">
        <v>2</v>
      </c>
      <c r="AA1491" s="16">
        <v>0</v>
      </c>
      <c r="AB1491" s="16">
        <v>0</v>
      </c>
      <c r="AC1491" s="16">
        <v>0</v>
      </c>
      <c r="AD1491" s="17">
        <v>0</v>
      </c>
    </row>
    <row r="1492" spans="2:30" x14ac:dyDescent="0.2">
      <c r="B1492" s="13" t="s">
        <v>2963</v>
      </c>
      <c r="C1492" s="10" t="s">
        <v>3072</v>
      </c>
      <c r="D1492" s="10" t="s">
        <v>3081</v>
      </c>
      <c r="E1492" s="10" t="s">
        <v>0</v>
      </c>
      <c r="F1492" s="10" t="s">
        <v>72</v>
      </c>
      <c r="G1492" s="10" t="s">
        <v>3074</v>
      </c>
      <c r="H1492" s="10" t="s">
        <v>3396</v>
      </c>
      <c r="I1492" s="10" t="s">
        <v>74</v>
      </c>
      <c r="J1492" s="10" t="s">
        <v>1425</v>
      </c>
      <c r="K1492" s="10" t="s">
        <v>69</v>
      </c>
      <c r="L1492" s="14">
        <v>200</v>
      </c>
      <c r="M1492" s="14">
        <v>80</v>
      </c>
      <c r="N1492" s="14">
        <f>M1492*O1492</f>
        <v>320</v>
      </c>
      <c r="O1492" s="12">
        <f t="shared" si="24"/>
        <v>4</v>
      </c>
      <c r="P1492" s="15" t="s">
        <v>12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1</v>
      </c>
      <c r="W1492" s="16">
        <v>1</v>
      </c>
      <c r="X1492" s="16">
        <v>1</v>
      </c>
      <c r="Y1492" s="16">
        <v>1</v>
      </c>
      <c r="Z1492" s="16">
        <v>0</v>
      </c>
      <c r="AA1492" s="16">
        <v>0</v>
      </c>
      <c r="AB1492" s="16">
        <v>0</v>
      </c>
      <c r="AC1492" s="16">
        <v>0</v>
      </c>
      <c r="AD1492" s="17">
        <v>0</v>
      </c>
    </row>
    <row r="1493" spans="2:30" x14ac:dyDescent="0.2">
      <c r="B1493" s="13" t="s">
        <v>2963</v>
      </c>
      <c r="C1493" s="10" t="s">
        <v>3075</v>
      </c>
      <c r="D1493" s="10" t="s">
        <v>2735</v>
      </c>
      <c r="E1493" s="10" t="s">
        <v>0</v>
      </c>
      <c r="F1493" s="10" t="s">
        <v>72</v>
      </c>
      <c r="G1493" s="10" t="s">
        <v>3076</v>
      </c>
      <c r="H1493" s="10" t="s">
        <v>3396</v>
      </c>
      <c r="I1493" s="10" t="s">
        <v>74</v>
      </c>
      <c r="J1493" s="10" t="s">
        <v>1425</v>
      </c>
      <c r="K1493" s="10" t="s">
        <v>69</v>
      </c>
      <c r="L1493" s="14">
        <v>145</v>
      </c>
      <c r="M1493" s="14">
        <v>58</v>
      </c>
      <c r="N1493" s="14">
        <f>M1493*O1493</f>
        <v>58</v>
      </c>
      <c r="O1493" s="12">
        <f t="shared" si="24"/>
        <v>1</v>
      </c>
      <c r="P1493" s="15" t="s">
        <v>12</v>
      </c>
      <c r="Q1493" s="16">
        <v>0</v>
      </c>
      <c r="R1493" s="16">
        <v>0</v>
      </c>
      <c r="S1493" s="16">
        <v>0</v>
      </c>
      <c r="T1493" s="16">
        <v>1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7">
        <v>0</v>
      </c>
    </row>
    <row r="1494" spans="2:30" x14ac:dyDescent="0.2">
      <c r="B1494" s="13" t="s">
        <v>2963</v>
      </c>
      <c r="C1494" s="10" t="s">
        <v>3075</v>
      </c>
      <c r="D1494" s="10" t="s">
        <v>3081</v>
      </c>
      <c r="E1494" s="10" t="s">
        <v>0</v>
      </c>
      <c r="F1494" s="10" t="s">
        <v>72</v>
      </c>
      <c r="G1494" s="10" t="s">
        <v>3076</v>
      </c>
      <c r="H1494" s="10" t="s">
        <v>3396</v>
      </c>
      <c r="I1494" s="10" t="s">
        <v>74</v>
      </c>
      <c r="J1494" s="10" t="s">
        <v>1425</v>
      </c>
      <c r="K1494" s="10" t="s">
        <v>69</v>
      </c>
      <c r="L1494" s="14">
        <v>200</v>
      </c>
      <c r="M1494" s="14">
        <v>80</v>
      </c>
      <c r="N1494" s="14">
        <f>M1494*O1494</f>
        <v>560</v>
      </c>
      <c r="O1494" s="12">
        <f t="shared" si="24"/>
        <v>7</v>
      </c>
      <c r="P1494" s="15" t="s">
        <v>12</v>
      </c>
      <c r="Q1494" s="16">
        <v>0</v>
      </c>
      <c r="R1494" s="16">
        <v>0</v>
      </c>
      <c r="S1494" s="16">
        <v>0</v>
      </c>
      <c r="T1494" s="16">
        <v>0</v>
      </c>
      <c r="U1494" s="16">
        <v>1</v>
      </c>
      <c r="V1494" s="16">
        <v>1</v>
      </c>
      <c r="W1494" s="16">
        <v>1</v>
      </c>
      <c r="X1494" s="16">
        <v>1</v>
      </c>
      <c r="Y1494" s="16">
        <v>1</v>
      </c>
      <c r="Z1494" s="16">
        <v>1</v>
      </c>
      <c r="AA1494" s="16">
        <v>1</v>
      </c>
      <c r="AB1494" s="16">
        <v>0</v>
      </c>
      <c r="AC1494" s="16">
        <v>0</v>
      </c>
      <c r="AD1494" s="17">
        <v>0</v>
      </c>
    </row>
    <row r="1495" spans="2:30" x14ac:dyDescent="0.2">
      <c r="B1495" s="13" t="s">
        <v>2963</v>
      </c>
      <c r="C1495" s="10" t="s">
        <v>3078</v>
      </c>
      <c r="D1495" s="10" t="s">
        <v>2982</v>
      </c>
      <c r="E1495" s="10" t="s">
        <v>0</v>
      </c>
      <c r="F1495" s="10" t="s">
        <v>72</v>
      </c>
      <c r="G1495" s="10" t="s">
        <v>3080</v>
      </c>
      <c r="H1495" s="10" t="s">
        <v>3396</v>
      </c>
      <c r="I1495" s="10" t="s">
        <v>74</v>
      </c>
      <c r="J1495" s="10" t="s">
        <v>1425</v>
      </c>
      <c r="K1495" s="10" t="s">
        <v>69</v>
      </c>
      <c r="L1495" s="14">
        <v>140</v>
      </c>
      <c r="M1495" s="14">
        <v>56</v>
      </c>
      <c r="N1495" s="14">
        <f>M1495*O1495</f>
        <v>56</v>
      </c>
      <c r="O1495" s="12">
        <f t="shared" si="24"/>
        <v>1</v>
      </c>
      <c r="P1495" s="15" t="s">
        <v>12</v>
      </c>
      <c r="Q1495" s="16">
        <v>0</v>
      </c>
      <c r="R1495" s="16">
        <v>0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1</v>
      </c>
      <c r="AA1495" s="16">
        <v>0</v>
      </c>
      <c r="AB1495" s="16">
        <v>0</v>
      </c>
      <c r="AC1495" s="16">
        <v>0</v>
      </c>
      <c r="AD1495" s="17">
        <v>0</v>
      </c>
    </row>
    <row r="1496" spans="2:30" x14ac:dyDescent="0.2">
      <c r="B1496" s="13" t="s">
        <v>2963</v>
      </c>
      <c r="C1496" s="10" t="s">
        <v>3072</v>
      </c>
      <c r="D1496" s="10" t="s">
        <v>3082</v>
      </c>
      <c r="E1496" s="10" t="s">
        <v>20</v>
      </c>
      <c r="F1496" s="10" t="s">
        <v>72</v>
      </c>
      <c r="G1496" s="10" t="s">
        <v>3074</v>
      </c>
      <c r="H1496" s="10" t="s">
        <v>3397</v>
      </c>
      <c r="I1496" s="10" t="s">
        <v>74</v>
      </c>
      <c r="J1496" s="10" t="s">
        <v>1425</v>
      </c>
      <c r="K1496" s="10" t="s">
        <v>69</v>
      </c>
      <c r="L1496" s="14">
        <v>140</v>
      </c>
      <c r="M1496" s="14">
        <v>56</v>
      </c>
      <c r="N1496" s="14">
        <f>M1496*O1496</f>
        <v>392</v>
      </c>
      <c r="O1496" s="12">
        <f t="shared" si="24"/>
        <v>7</v>
      </c>
      <c r="P1496" s="15" t="s">
        <v>12</v>
      </c>
      <c r="Q1496" s="16">
        <v>0</v>
      </c>
      <c r="R1496" s="16">
        <v>2</v>
      </c>
      <c r="S1496" s="16">
        <v>2</v>
      </c>
      <c r="T1496" s="16">
        <v>1</v>
      </c>
      <c r="U1496" s="16">
        <v>0</v>
      </c>
      <c r="V1496" s="16">
        <v>1</v>
      </c>
      <c r="W1496" s="16">
        <v>1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7">
        <v>0</v>
      </c>
    </row>
    <row r="1497" spans="2:30" x14ac:dyDescent="0.2">
      <c r="B1497" s="13" t="s">
        <v>2963</v>
      </c>
      <c r="C1497" s="10" t="s">
        <v>3072</v>
      </c>
      <c r="D1497" s="10" t="s">
        <v>3083</v>
      </c>
      <c r="E1497" s="10" t="s">
        <v>0</v>
      </c>
      <c r="F1497" s="10" t="s">
        <v>72</v>
      </c>
      <c r="G1497" s="10" t="s">
        <v>3074</v>
      </c>
      <c r="H1497" s="10" t="s">
        <v>3397</v>
      </c>
      <c r="I1497" s="10" t="s">
        <v>74</v>
      </c>
      <c r="J1497" s="10" t="s">
        <v>1425</v>
      </c>
      <c r="K1497" s="10" t="s">
        <v>69</v>
      </c>
      <c r="L1497" s="14">
        <v>180</v>
      </c>
      <c r="M1497" s="14">
        <v>72</v>
      </c>
      <c r="N1497" s="14">
        <f>M1497*O1497</f>
        <v>432</v>
      </c>
      <c r="O1497" s="12">
        <f t="shared" si="24"/>
        <v>6</v>
      </c>
      <c r="P1497" s="15" t="s">
        <v>12</v>
      </c>
      <c r="Q1497" s="16">
        <v>0</v>
      </c>
      <c r="R1497" s="16">
        <v>2</v>
      </c>
      <c r="S1497" s="16">
        <v>1</v>
      </c>
      <c r="T1497" s="16">
        <v>0</v>
      </c>
      <c r="U1497" s="16">
        <v>0</v>
      </c>
      <c r="V1497" s="16">
        <v>0</v>
      </c>
      <c r="W1497" s="16">
        <v>0</v>
      </c>
      <c r="X1497" s="16">
        <v>1</v>
      </c>
      <c r="Y1497" s="16">
        <v>1</v>
      </c>
      <c r="Z1497" s="16">
        <v>1</v>
      </c>
      <c r="AA1497" s="16">
        <v>0</v>
      </c>
      <c r="AB1497" s="16">
        <v>0</v>
      </c>
      <c r="AC1497" s="16">
        <v>0</v>
      </c>
      <c r="AD1497" s="17">
        <v>0</v>
      </c>
    </row>
    <row r="1498" spans="2:30" x14ac:dyDescent="0.2">
      <c r="B1498" s="13" t="s">
        <v>2963</v>
      </c>
      <c r="C1498" s="10" t="s">
        <v>3075</v>
      </c>
      <c r="D1498" s="10" t="s">
        <v>2985</v>
      </c>
      <c r="E1498" s="10" t="s">
        <v>0</v>
      </c>
      <c r="F1498" s="10" t="s">
        <v>72</v>
      </c>
      <c r="G1498" s="10" t="s">
        <v>3076</v>
      </c>
      <c r="H1498" s="10" t="s">
        <v>3397</v>
      </c>
      <c r="I1498" s="10" t="s">
        <v>74</v>
      </c>
      <c r="J1498" s="10" t="s">
        <v>1425</v>
      </c>
      <c r="K1498" s="10" t="s">
        <v>69</v>
      </c>
      <c r="L1498" s="14">
        <v>120</v>
      </c>
      <c r="M1498" s="14">
        <v>48</v>
      </c>
      <c r="N1498" s="14">
        <f>M1498*O1498</f>
        <v>480</v>
      </c>
      <c r="O1498" s="12">
        <f t="shared" si="24"/>
        <v>10</v>
      </c>
      <c r="P1498" s="15" t="s">
        <v>12</v>
      </c>
      <c r="Q1498" s="16">
        <v>0</v>
      </c>
      <c r="R1498" s="16">
        <v>0</v>
      </c>
      <c r="S1498" s="16">
        <v>0</v>
      </c>
      <c r="T1498" s="16">
        <v>1</v>
      </c>
      <c r="U1498" s="16">
        <v>2</v>
      </c>
      <c r="V1498" s="16">
        <v>2</v>
      </c>
      <c r="W1498" s="16">
        <v>1</v>
      </c>
      <c r="X1498" s="16">
        <v>2</v>
      </c>
      <c r="Y1498" s="16">
        <v>1</v>
      </c>
      <c r="Z1498" s="16">
        <v>0</v>
      </c>
      <c r="AA1498" s="16">
        <v>1</v>
      </c>
      <c r="AB1498" s="16">
        <v>0</v>
      </c>
      <c r="AC1498" s="16">
        <v>0</v>
      </c>
      <c r="AD1498" s="17">
        <v>0</v>
      </c>
    </row>
    <row r="1499" spans="2:30" x14ac:dyDescent="0.2">
      <c r="B1499" s="13" t="s">
        <v>2963</v>
      </c>
      <c r="C1499" s="10" t="s">
        <v>3075</v>
      </c>
      <c r="D1499" s="10" t="s">
        <v>3084</v>
      </c>
      <c r="E1499" s="10" t="s">
        <v>0</v>
      </c>
      <c r="F1499" s="10" t="s">
        <v>72</v>
      </c>
      <c r="G1499" s="10" t="s">
        <v>3076</v>
      </c>
      <c r="H1499" s="10" t="s">
        <v>3397</v>
      </c>
      <c r="I1499" s="10" t="s">
        <v>74</v>
      </c>
      <c r="J1499" s="10" t="s">
        <v>1425</v>
      </c>
      <c r="K1499" s="10" t="s">
        <v>69</v>
      </c>
      <c r="L1499" s="14">
        <v>180</v>
      </c>
      <c r="M1499" s="14">
        <v>72</v>
      </c>
      <c r="N1499" s="14">
        <f>M1499*O1499</f>
        <v>288</v>
      </c>
      <c r="O1499" s="12">
        <f t="shared" si="24"/>
        <v>4</v>
      </c>
      <c r="P1499" s="15" t="s">
        <v>12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2</v>
      </c>
      <c r="AA1499" s="16">
        <v>2</v>
      </c>
      <c r="AB1499" s="16">
        <v>0</v>
      </c>
      <c r="AC1499" s="16">
        <v>0</v>
      </c>
      <c r="AD1499" s="17">
        <v>0</v>
      </c>
    </row>
    <row r="1500" spans="2:30" x14ac:dyDescent="0.2">
      <c r="B1500" s="13" t="s">
        <v>2963</v>
      </c>
      <c r="C1500" s="10" t="s">
        <v>3078</v>
      </c>
      <c r="D1500" s="10" t="s">
        <v>3052</v>
      </c>
      <c r="E1500" s="10" t="s">
        <v>0</v>
      </c>
      <c r="F1500" s="10" t="s">
        <v>72</v>
      </c>
      <c r="G1500" s="10" t="s">
        <v>3080</v>
      </c>
      <c r="H1500" s="10" t="s">
        <v>3397</v>
      </c>
      <c r="I1500" s="10" t="s">
        <v>74</v>
      </c>
      <c r="J1500" s="10" t="s">
        <v>1425</v>
      </c>
      <c r="K1500" s="10" t="s">
        <v>69</v>
      </c>
      <c r="L1500" s="14">
        <v>150</v>
      </c>
      <c r="M1500" s="14">
        <v>60</v>
      </c>
      <c r="N1500" s="14">
        <f>M1500*O1500</f>
        <v>600</v>
      </c>
      <c r="O1500" s="12">
        <f t="shared" si="24"/>
        <v>10</v>
      </c>
      <c r="P1500" s="15" t="s">
        <v>12</v>
      </c>
      <c r="Q1500" s="16">
        <v>0</v>
      </c>
      <c r="R1500" s="16">
        <v>0</v>
      </c>
      <c r="S1500" s="16">
        <v>0</v>
      </c>
      <c r="T1500" s="16">
        <v>0</v>
      </c>
      <c r="U1500" s="16">
        <v>1</v>
      </c>
      <c r="V1500" s="16">
        <v>3</v>
      </c>
      <c r="W1500" s="16">
        <v>4</v>
      </c>
      <c r="X1500" s="16">
        <v>0</v>
      </c>
      <c r="Y1500" s="16">
        <v>2</v>
      </c>
      <c r="Z1500" s="16">
        <v>0</v>
      </c>
      <c r="AA1500" s="16">
        <v>0</v>
      </c>
      <c r="AB1500" s="16">
        <v>0</v>
      </c>
      <c r="AC1500" s="16">
        <v>0</v>
      </c>
      <c r="AD1500" s="17">
        <v>0</v>
      </c>
    </row>
    <row r="1501" spans="2:30" x14ac:dyDescent="0.2">
      <c r="B1501" s="13" t="s">
        <v>2963</v>
      </c>
      <c r="C1501" s="10" t="s">
        <v>3078</v>
      </c>
      <c r="D1501" s="10" t="s">
        <v>3085</v>
      </c>
      <c r="E1501" s="10" t="s">
        <v>0</v>
      </c>
      <c r="F1501" s="10" t="s">
        <v>72</v>
      </c>
      <c r="G1501" s="10" t="s">
        <v>3080</v>
      </c>
      <c r="H1501" s="10" t="s">
        <v>3397</v>
      </c>
      <c r="I1501" s="10" t="s">
        <v>74</v>
      </c>
      <c r="J1501" s="10" t="s">
        <v>1425</v>
      </c>
      <c r="K1501" s="10" t="s">
        <v>69</v>
      </c>
      <c r="L1501" s="14">
        <v>280</v>
      </c>
      <c r="M1501" s="14">
        <v>112</v>
      </c>
      <c r="N1501" s="14">
        <f>M1501*O1501</f>
        <v>448</v>
      </c>
      <c r="O1501" s="12">
        <f t="shared" si="24"/>
        <v>4</v>
      </c>
      <c r="P1501" s="15" t="s">
        <v>12</v>
      </c>
      <c r="Q1501" s="16">
        <v>0</v>
      </c>
      <c r="R1501" s="16">
        <v>0</v>
      </c>
      <c r="S1501" s="16">
        <v>0</v>
      </c>
      <c r="T1501" s="16">
        <v>0</v>
      </c>
      <c r="U1501" s="16">
        <v>1</v>
      </c>
      <c r="V1501" s="16">
        <v>1</v>
      </c>
      <c r="W1501" s="16">
        <v>1</v>
      </c>
      <c r="X1501" s="16">
        <v>1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7">
        <v>0</v>
      </c>
    </row>
    <row r="1502" spans="2:30" x14ac:dyDescent="0.2">
      <c r="B1502" s="13" t="s">
        <v>2963</v>
      </c>
      <c r="C1502" s="10" t="s">
        <v>3072</v>
      </c>
      <c r="D1502" s="10" t="s">
        <v>2988</v>
      </c>
      <c r="E1502" s="10" t="s">
        <v>20</v>
      </c>
      <c r="F1502" s="10" t="s">
        <v>72</v>
      </c>
      <c r="G1502" s="10" t="s">
        <v>3074</v>
      </c>
      <c r="H1502" s="10" t="s">
        <v>3396</v>
      </c>
      <c r="I1502" s="10" t="s">
        <v>74</v>
      </c>
      <c r="J1502" s="10" t="s">
        <v>1425</v>
      </c>
      <c r="K1502" s="10" t="s">
        <v>69</v>
      </c>
      <c r="L1502" s="14">
        <v>120</v>
      </c>
      <c r="M1502" s="14">
        <v>48</v>
      </c>
      <c r="N1502" s="14">
        <f>M1502*O1502</f>
        <v>336</v>
      </c>
      <c r="O1502" s="12">
        <f t="shared" si="24"/>
        <v>7</v>
      </c>
      <c r="P1502" s="15" t="s">
        <v>12</v>
      </c>
      <c r="Q1502" s="16">
        <v>0</v>
      </c>
      <c r="R1502" s="16">
        <v>0</v>
      </c>
      <c r="S1502" s="16">
        <v>4</v>
      </c>
      <c r="T1502" s="16">
        <v>1</v>
      </c>
      <c r="U1502" s="16">
        <v>2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7">
        <v>0</v>
      </c>
    </row>
    <row r="1503" spans="2:30" x14ac:dyDescent="0.2">
      <c r="B1503" s="13" t="s">
        <v>2963</v>
      </c>
      <c r="C1503" s="10" t="s">
        <v>3075</v>
      </c>
      <c r="D1503" s="10" t="s">
        <v>3086</v>
      </c>
      <c r="E1503" s="10" t="s">
        <v>20</v>
      </c>
      <c r="F1503" s="10" t="s">
        <v>72</v>
      </c>
      <c r="G1503" s="10" t="s">
        <v>3076</v>
      </c>
      <c r="H1503" s="10" t="s">
        <v>3396</v>
      </c>
      <c r="I1503" s="10" t="s">
        <v>74</v>
      </c>
      <c r="J1503" s="10" t="s">
        <v>1425</v>
      </c>
      <c r="K1503" s="10" t="s">
        <v>69</v>
      </c>
      <c r="L1503" s="14">
        <v>179</v>
      </c>
      <c r="M1503" s="14">
        <v>71.599999999999994</v>
      </c>
      <c r="N1503" s="14">
        <f>M1503*O1503</f>
        <v>71.599999999999994</v>
      </c>
      <c r="O1503" s="12">
        <f t="shared" si="24"/>
        <v>1</v>
      </c>
      <c r="P1503" s="15" t="s">
        <v>12</v>
      </c>
      <c r="Q1503" s="16">
        <v>0</v>
      </c>
      <c r="R1503" s="16">
        <v>0</v>
      </c>
      <c r="S1503" s="16">
        <v>1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7">
        <v>0</v>
      </c>
    </row>
    <row r="1504" spans="2:30" x14ac:dyDescent="0.2">
      <c r="B1504" s="13" t="s">
        <v>2963</v>
      </c>
      <c r="C1504" s="10" t="s">
        <v>3075</v>
      </c>
      <c r="D1504" s="10" t="s">
        <v>2988</v>
      </c>
      <c r="E1504" s="10" t="s">
        <v>20</v>
      </c>
      <c r="F1504" s="10" t="s">
        <v>72</v>
      </c>
      <c r="G1504" s="10" t="s">
        <v>3076</v>
      </c>
      <c r="H1504" s="10" t="s">
        <v>3396</v>
      </c>
      <c r="I1504" s="10" t="s">
        <v>74</v>
      </c>
      <c r="J1504" s="10" t="s">
        <v>1425</v>
      </c>
      <c r="K1504" s="10" t="s">
        <v>69</v>
      </c>
      <c r="L1504" s="14">
        <v>120</v>
      </c>
      <c r="M1504" s="14">
        <v>48</v>
      </c>
      <c r="N1504" s="14">
        <f>M1504*O1504</f>
        <v>480</v>
      </c>
      <c r="O1504" s="12">
        <f t="shared" si="24"/>
        <v>10</v>
      </c>
      <c r="P1504" s="15" t="s">
        <v>12</v>
      </c>
      <c r="Q1504" s="16">
        <v>0</v>
      </c>
      <c r="R1504" s="16">
        <v>2</v>
      </c>
      <c r="S1504" s="16">
        <v>2</v>
      </c>
      <c r="T1504" s="16">
        <v>3</v>
      </c>
      <c r="U1504" s="16">
        <v>3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7">
        <v>0</v>
      </c>
    </row>
    <row r="1505" spans="2:30" x14ac:dyDescent="0.2">
      <c r="B1505" s="13" t="s">
        <v>2963</v>
      </c>
      <c r="C1505" s="10" t="s">
        <v>3072</v>
      </c>
      <c r="D1505" s="10" t="s">
        <v>3087</v>
      </c>
      <c r="E1505" s="10" t="s">
        <v>84</v>
      </c>
      <c r="F1505" s="10" t="s">
        <v>85</v>
      </c>
      <c r="G1505" s="10" t="s">
        <v>3074</v>
      </c>
      <c r="H1505" s="10" t="s">
        <v>3397</v>
      </c>
      <c r="I1505" s="10" t="s">
        <v>74</v>
      </c>
      <c r="J1505" s="10" t="s">
        <v>1425</v>
      </c>
      <c r="K1505" s="10" t="s">
        <v>69</v>
      </c>
      <c r="L1505" s="14">
        <v>170</v>
      </c>
      <c r="M1505" s="14">
        <v>68</v>
      </c>
      <c r="N1505" s="14">
        <f>M1505*O1505</f>
        <v>884</v>
      </c>
      <c r="O1505" s="12">
        <f t="shared" si="24"/>
        <v>13</v>
      </c>
      <c r="P1505" s="15" t="s">
        <v>12</v>
      </c>
      <c r="Q1505" s="16">
        <v>0</v>
      </c>
      <c r="R1505" s="16">
        <v>0</v>
      </c>
      <c r="S1505" s="16">
        <v>1</v>
      </c>
      <c r="T1505" s="16">
        <v>1</v>
      </c>
      <c r="U1505" s="16">
        <v>1</v>
      </c>
      <c r="V1505" s="16">
        <v>1</v>
      </c>
      <c r="W1505" s="16">
        <v>2</v>
      </c>
      <c r="X1505" s="16">
        <v>2</v>
      </c>
      <c r="Y1505" s="16">
        <v>2</v>
      </c>
      <c r="Z1505" s="16">
        <v>2</v>
      </c>
      <c r="AA1505" s="16">
        <v>1</v>
      </c>
      <c r="AB1505" s="16">
        <v>0</v>
      </c>
      <c r="AC1505" s="16">
        <v>0</v>
      </c>
      <c r="AD1505" s="17">
        <v>0</v>
      </c>
    </row>
    <row r="1506" spans="2:30" x14ac:dyDescent="0.2">
      <c r="B1506" s="13" t="s">
        <v>2963</v>
      </c>
      <c r="C1506" s="10" t="s">
        <v>3075</v>
      </c>
      <c r="D1506" s="10" t="s">
        <v>3087</v>
      </c>
      <c r="E1506" s="10" t="s">
        <v>84</v>
      </c>
      <c r="F1506" s="10" t="s">
        <v>85</v>
      </c>
      <c r="G1506" s="10" t="s">
        <v>3076</v>
      </c>
      <c r="H1506" s="10" t="s">
        <v>3397</v>
      </c>
      <c r="I1506" s="10" t="s">
        <v>74</v>
      </c>
      <c r="J1506" s="10" t="s">
        <v>1425</v>
      </c>
      <c r="K1506" s="10" t="s">
        <v>69</v>
      </c>
      <c r="L1506" s="14">
        <v>170</v>
      </c>
      <c r="M1506" s="14">
        <v>68</v>
      </c>
      <c r="N1506" s="14">
        <f>M1506*O1506</f>
        <v>272</v>
      </c>
      <c r="O1506" s="12">
        <f t="shared" si="24"/>
        <v>4</v>
      </c>
      <c r="P1506" s="15" t="s">
        <v>12</v>
      </c>
      <c r="Q1506" s="16">
        <v>0</v>
      </c>
      <c r="R1506" s="16">
        <v>0</v>
      </c>
      <c r="S1506" s="16">
        <v>0</v>
      </c>
      <c r="T1506" s="16">
        <v>0</v>
      </c>
      <c r="U1506" s="16">
        <v>1</v>
      </c>
      <c r="V1506" s="16">
        <v>1</v>
      </c>
      <c r="W1506" s="16">
        <v>1</v>
      </c>
      <c r="X1506" s="16">
        <v>1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7">
        <v>0</v>
      </c>
    </row>
    <row r="1507" spans="2:30" x14ac:dyDescent="0.2">
      <c r="B1507" s="13" t="s">
        <v>2963</v>
      </c>
      <c r="C1507" s="10" t="s">
        <v>3088</v>
      </c>
      <c r="D1507" s="10" t="s">
        <v>2643</v>
      </c>
      <c r="E1507" s="10" t="s">
        <v>20</v>
      </c>
      <c r="F1507" s="10" t="s">
        <v>72</v>
      </c>
      <c r="G1507" s="10" t="s">
        <v>3089</v>
      </c>
      <c r="H1507" s="10" t="s">
        <v>3396</v>
      </c>
      <c r="I1507" s="10" t="s">
        <v>74</v>
      </c>
      <c r="J1507" s="10" t="s">
        <v>1425</v>
      </c>
      <c r="K1507" s="10" t="s">
        <v>69</v>
      </c>
      <c r="L1507" s="14">
        <v>150</v>
      </c>
      <c r="M1507" s="14">
        <v>60</v>
      </c>
      <c r="N1507" s="14">
        <f>M1507*O1507</f>
        <v>240</v>
      </c>
      <c r="O1507" s="12">
        <f t="shared" si="24"/>
        <v>4</v>
      </c>
      <c r="P1507" s="15" t="s">
        <v>12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1</v>
      </c>
      <c r="W1507" s="16">
        <v>0</v>
      </c>
      <c r="X1507" s="16">
        <v>1</v>
      </c>
      <c r="Y1507" s="16">
        <v>1</v>
      </c>
      <c r="Z1507" s="16">
        <v>1</v>
      </c>
      <c r="AA1507" s="16">
        <v>0</v>
      </c>
      <c r="AB1507" s="16">
        <v>0</v>
      </c>
      <c r="AC1507" s="16">
        <v>0</v>
      </c>
      <c r="AD1507" s="17">
        <v>0</v>
      </c>
    </row>
    <row r="1508" spans="2:30" x14ac:dyDescent="0.2">
      <c r="B1508" s="13" t="s">
        <v>2963</v>
      </c>
      <c r="C1508" s="10" t="s">
        <v>3088</v>
      </c>
      <c r="D1508" s="10" t="s">
        <v>3010</v>
      </c>
      <c r="E1508" s="10" t="s">
        <v>0</v>
      </c>
      <c r="F1508" s="10" t="s">
        <v>72</v>
      </c>
      <c r="G1508" s="10" t="s">
        <v>3089</v>
      </c>
      <c r="H1508" s="10" t="s">
        <v>3396</v>
      </c>
      <c r="I1508" s="10" t="s">
        <v>74</v>
      </c>
      <c r="J1508" s="10" t="s">
        <v>1425</v>
      </c>
      <c r="K1508" s="10" t="s">
        <v>69</v>
      </c>
      <c r="L1508" s="14">
        <v>140</v>
      </c>
      <c r="M1508" s="14">
        <v>56</v>
      </c>
      <c r="N1508" s="14">
        <f>M1508*O1508</f>
        <v>840</v>
      </c>
      <c r="O1508" s="12">
        <f t="shared" si="24"/>
        <v>15</v>
      </c>
      <c r="P1508" s="15" t="s">
        <v>12</v>
      </c>
      <c r="Q1508" s="16">
        <v>0</v>
      </c>
      <c r="R1508" s="16">
        <v>0</v>
      </c>
      <c r="S1508" s="16">
        <v>1</v>
      </c>
      <c r="T1508" s="16">
        <v>1</v>
      </c>
      <c r="U1508" s="16">
        <v>1</v>
      </c>
      <c r="V1508" s="16">
        <v>2</v>
      </c>
      <c r="W1508" s="16">
        <v>2</v>
      </c>
      <c r="X1508" s="16">
        <v>3</v>
      </c>
      <c r="Y1508" s="16">
        <v>2</v>
      </c>
      <c r="Z1508" s="16">
        <v>3</v>
      </c>
      <c r="AA1508" s="16">
        <v>0</v>
      </c>
      <c r="AB1508" s="16">
        <v>0</v>
      </c>
      <c r="AC1508" s="16">
        <v>0</v>
      </c>
      <c r="AD1508" s="17">
        <v>0</v>
      </c>
    </row>
    <row r="1509" spans="2:30" x14ac:dyDescent="0.2">
      <c r="B1509" s="13" t="s">
        <v>2963</v>
      </c>
      <c r="C1509" s="10" t="s">
        <v>3090</v>
      </c>
      <c r="D1509" s="10" t="s">
        <v>2643</v>
      </c>
      <c r="E1509" s="10" t="s">
        <v>20</v>
      </c>
      <c r="F1509" s="10" t="s">
        <v>72</v>
      </c>
      <c r="G1509" s="10" t="s">
        <v>3091</v>
      </c>
      <c r="H1509" s="10" t="s">
        <v>3396</v>
      </c>
      <c r="I1509" s="10" t="s">
        <v>74</v>
      </c>
      <c r="J1509" s="10" t="s">
        <v>1425</v>
      </c>
      <c r="K1509" s="10" t="s">
        <v>69</v>
      </c>
      <c r="L1509" s="14">
        <v>150</v>
      </c>
      <c r="M1509" s="14">
        <v>60</v>
      </c>
      <c r="N1509" s="14">
        <f>M1509*O1509</f>
        <v>300</v>
      </c>
      <c r="O1509" s="12">
        <f t="shared" si="24"/>
        <v>5</v>
      </c>
      <c r="P1509" s="15" t="s">
        <v>12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6">
        <v>1</v>
      </c>
      <c r="W1509" s="16">
        <v>0</v>
      </c>
      <c r="X1509" s="16">
        <v>1</v>
      </c>
      <c r="Y1509" s="16">
        <v>1</v>
      </c>
      <c r="Z1509" s="16">
        <v>1</v>
      </c>
      <c r="AA1509" s="16">
        <v>1</v>
      </c>
      <c r="AB1509" s="16">
        <v>0</v>
      </c>
      <c r="AC1509" s="16">
        <v>0</v>
      </c>
      <c r="AD1509" s="17">
        <v>0</v>
      </c>
    </row>
    <row r="1510" spans="2:30" x14ac:dyDescent="0.2">
      <c r="B1510" s="13" t="s">
        <v>2963</v>
      </c>
      <c r="C1510" s="10" t="s">
        <v>3090</v>
      </c>
      <c r="D1510" s="10" t="s">
        <v>2614</v>
      </c>
      <c r="E1510" s="10" t="s">
        <v>20</v>
      </c>
      <c r="F1510" s="10" t="s">
        <v>72</v>
      </c>
      <c r="G1510" s="10" t="s">
        <v>3091</v>
      </c>
      <c r="H1510" s="10" t="s">
        <v>3396</v>
      </c>
      <c r="I1510" s="10" t="s">
        <v>74</v>
      </c>
      <c r="J1510" s="10" t="s">
        <v>1425</v>
      </c>
      <c r="K1510" s="10" t="s">
        <v>69</v>
      </c>
      <c r="L1510" s="14">
        <v>130</v>
      </c>
      <c r="M1510" s="14">
        <v>52</v>
      </c>
      <c r="N1510" s="14">
        <f>M1510*O1510</f>
        <v>208</v>
      </c>
      <c r="O1510" s="12">
        <f t="shared" si="24"/>
        <v>4</v>
      </c>
      <c r="P1510" s="15" t="s">
        <v>12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1</v>
      </c>
      <c r="Y1510" s="16">
        <v>1</v>
      </c>
      <c r="Z1510" s="16">
        <v>1</v>
      </c>
      <c r="AA1510" s="16">
        <v>1</v>
      </c>
      <c r="AB1510" s="16">
        <v>0</v>
      </c>
      <c r="AC1510" s="16">
        <v>0</v>
      </c>
      <c r="AD1510" s="17">
        <v>0</v>
      </c>
    </row>
    <row r="1511" spans="2:30" x14ac:dyDescent="0.2">
      <c r="B1511" s="13" t="s">
        <v>2963</v>
      </c>
      <c r="C1511" s="10" t="s">
        <v>3090</v>
      </c>
      <c r="D1511" s="10" t="s">
        <v>3010</v>
      </c>
      <c r="E1511" s="10" t="s">
        <v>0</v>
      </c>
      <c r="F1511" s="10" t="s">
        <v>72</v>
      </c>
      <c r="G1511" s="10" t="s">
        <v>3091</v>
      </c>
      <c r="H1511" s="10" t="s">
        <v>3396</v>
      </c>
      <c r="I1511" s="10" t="s">
        <v>74</v>
      </c>
      <c r="J1511" s="10" t="s">
        <v>1425</v>
      </c>
      <c r="K1511" s="10" t="s">
        <v>69</v>
      </c>
      <c r="L1511" s="14">
        <v>140</v>
      </c>
      <c r="M1511" s="14">
        <v>56</v>
      </c>
      <c r="N1511" s="14">
        <f>M1511*O1511</f>
        <v>56</v>
      </c>
      <c r="O1511" s="12">
        <f t="shared" si="24"/>
        <v>1</v>
      </c>
      <c r="P1511" s="15" t="s">
        <v>12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1</v>
      </c>
      <c r="AA1511" s="16">
        <v>0</v>
      </c>
      <c r="AB1511" s="16">
        <v>0</v>
      </c>
      <c r="AC1511" s="16">
        <v>0</v>
      </c>
      <c r="AD1511" s="17">
        <v>0</v>
      </c>
    </row>
    <row r="1512" spans="2:30" x14ac:dyDescent="0.2">
      <c r="B1512" s="13" t="s">
        <v>2963</v>
      </c>
      <c r="C1512" s="10" t="s">
        <v>3092</v>
      </c>
      <c r="D1512" s="10" t="s">
        <v>3010</v>
      </c>
      <c r="E1512" s="10" t="s">
        <v>0</v>
      </c>
      <c r="F1512" s="10" t="s">
        <v>72</v>
      </c>
      <c r="G1512" s="10" t="s">
        <v>3093</v>
      </c>
      <c r="H1512" s="10" t="s">
        <v>3396</v>
      </c>
      <c r="I1512" s="10" t="s">
        <v>74</v>
      </c>
      <c r="J1512" s="10" t="s">
        <v>1425</v>
      </c>
      <c r="K1512" s="10" t="s">
        <v>69</v>
      </c>
      <c r="L1512" s="14">
        <v>140</v>
      </c>
      <c r="M1512" s="14">
        <v>56</v>
      </c>
      <c r="N1512" s="14">
        <f>M1512*O1512</f>
        <v>224</v>
      </c>
      <c r="O1512" s="12">
        <f t="shared" si="24"/>
        <v>4</v>
      </c>
      <c r="P1512" s="15" t="s">
        <v>12</v>
      </c>
      <c r="Q1512" s="16">
        <v>0</v>
      </c>
      <c r="R1512" s="16">
        <v>0</v>
      </c>
      <c r="S1512" s="16">
        <v>0</v>
      </c>
      <c r="T1512" s="16">
        <v>0</v>
      </c>
      <c r="U1512" s="16">
        <v>1</v>
      </c>
      <c r="V1512" s="16">
        <v>1</v>
      </c>
      <c r="W1512" s="16">
        <v>0</v>
      </c>
      <c r="X1512" s="16">
        <v>0</v>
      </c>
      <c r="Y1512" s="16">
        <v>1</v>
      </c>
      <c r="Z1512" s="16">
        <v>1</v>
      </c>
      <c r="AA1512" s="16">
        <v>0</v>
      </c>
      <c r="AB1512" s="16">
        <v>0</v>
      </c>
      <c r="AC1512" s="16">
        <v>0</v>
      </c>
      <c r="AD1512" s="17">
        <v>0</v>
      </c>
    </row>
    <row r="1513" spans="2:30" x14ac:dyDescent="0.2">
      <c r="B1513" s="13" t="s">
        <v>2963</v>
      </c>
      <c r="C1513" s="10" t="s">
        <v>3088</v>
      </c>
      <c r="D1513" s="10" t="s">
        <v>3094</v>
      </c>
      <c r="E1513" s="10" t="s">
        <v>0</v>
      </c>
      <c r="F1513" s="10" t="s">
        <v>72</v>
      </c>
      <c r="G1513" s="10" t="s">
        <v>3089</v>
      </c>
      <c r="H1513" s="10" t="s">
        <v>3396</v>
      </c>
      <c r="I1513" s="10" t="s">
        <v>74</v>
      </c>
      <c r="J1513" s="10" t="s">
        <v>1425</v>
      </c>
      <c r="K1513" s="10" t="s">
        <v>69</v>
      </c>
      <c r="L1513" s="14">
        <v>229</v>
      </c>
      <c r="M1513" s="14">
        <v>91.6</v>
      </c>
      <c r="N1513" s="14">
        <f>M1513*O1513</f>
        <v>91.6</v>
      </c>
      <c r="O1513" s="12">
        <f t="shared" si="24"/>
        <v>1</v>
      </c>
      <c r="P1513" s="15" t="s">
        <v>12</v>
      </c>
      <c r="Q1513" s="16">
        <v>0</v>
      </c>
      <c r="R1513" s="16">
        <v>0</v>
      </c>
      <c r="S1513" s="16">
        <v>1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7">
        <v>0</v>
      </c>
    </row>
    <row r="1514" spans="2:30" x14ac:dyDescent="0.2">
      <c r="B1514" s="13" t="s">
        <v>2963</v>
      </c>
      <c r="C1514" s="10" t="s">
        <v>3090</v>
      </c>
      <c r="D1514" s="10" t="s">
        <v>3095</v>
      </c>
      <c r="E1514" s="10" t="s">
        <v>0</v>
      </c>
      <c r="F1514" s="10" t="s">
        <v>72</v>
      </c>
      <c r="G1514" s="10" t="s">
        <v>3091</v>
      </c>
      <c r="H1514" s="10" t="s">
        <v>3396</v>
      </c>
      <c r="I1514" s="10" t="s">
        <v>74</v>
      </c>
      <c r="J1514" s="10" t="s">
        <v>1425</v>
      </c>
      <c r="K1514" s="10" t="s">
        <v>69</v>
      </c>
      <c r="L1514" s="14">
        <v>130</v>
      </c>
      <c r="M1514" s="14">
        <v>52</v>
      </c>
      <c r="N1514" s="14">
        <f>M1514*O1514</f>
        <v>52</v>
      </c>
      <c r="O1514" s="12">
        <f t="shared" si="24"/>
        <v>1</v>
      </c>
      <c r="P1514" s="15" t="s">
        <v>12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1</v>
      </c>
      <c r="AB1514" s="16">
        <v>0</v>
      </c>
      <c r="AC1514" s="16">
        <v>0</v>
      </c>
      <c r="AD1514" s="17">
        <v>0</v>
      </c>
    </row>
    <row r="1515" spans="2:30" x14ac:dyDescent="0.2">
      <c r="B1515" s="13" t="s">
        <v>2963</v>
      </c>
      <c r="C1515" s="10" t="s">
        <v>3096</v>
      </c>
      <c r="D1515" s="10" t="s">
        <v>2581</v>
      </c>
      <c r="E1515" s="10" t="s">
        <v>0</v>
      </c>
      <c r="F1515" s="10" t="s">
        <v>72</v>
      </c>
      <c r="G1515" s="10" t="s">
        <v>3097</v>
      </c>
      <c r="H1515" s="10" t="s">
        <v>3396</v>
      </c>
      <c r="I1515" s="10" t="s">
        <v>74</v>
      </c>
      <c r="J1515" s="10" t="s">
        <v>1425</v>
      </c>
      <c r="K1515" s="10" t="s">
        <v>69</v>
      </c>
      <c r="L1515" s="14">
        <v>180</v>
      </c>
      <c r="M1515" s="14">
        <v>72</v>
      </c>
      <c r="N1515" s="14">
        <f>M1515*O1515</f>
        <v>72</v>
      </c>
      <c r="O1515" s="12">
        <f t="shared" si="24"/>
        <v>1</v>
      </c>
      <c r="P1515" s="15" t="s">
        <v>12</v>
      </c>
      <c r="Q1515" s="16">
        <v>0</v>
      </c>
      <c r="R1515" s="16">
        <v>0</v>
      </c>
      <c r="S1515" s="16">
        <v>0</v>
      </c>
      <c r="T1515" s="16">
        <v>0</v>
      </c>
      <c r="U1515" s="16">
        <v>1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7">
        <v>0</v>
      </c>
    </row>
    <row r="1516" spans="2:30" x14ac:dyDescent="0.2">
      <c r="B1516" s="13" t="s">
        <v>2963</v>
      </c>
      <c r="C1516" s="10" t="s">
        <v>3098</v>
      </c>
      <c r="D1516" s="10" t="s">
        <v>3099</v>
      </c>
      <c r="E1516" s="10" t="s">
        <v>0</v>
      </c>
      <c r="F1516" s="10" t="s">
        <v>72</v>
      </c>
      <c r="G1516" s="10" t="s">
        <v>3100</v>
      </c>
      <c r="H1516" s="10" t="s">
        <v>3397</v>
      </c>
      <c r="I1516" s="10" t="s">
        <v>74</v>
      </c>
      <c r="J1516" s="10" t="s">
        <v>1425</v>
      </c>
      <c r="K1516" s="10" t="s">
        <v>69</v>
      </c>
      <c r="L1516" s="14">
        <v>200</v>
      </c>
      <c r="M1516" s="14">
        <v>80</v>
      </c>
      <c r="N1516" s="14">
        <f>M1516*O1516</f>
        <v>80</v>
      </c>
      <c r="O1516" s="12">
        <f t="shared" si="24"/>
        <v>1</v>
      </c>
      <c r="P1516" s="15" t="s">
        <v>12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1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7">
        <v>0</v>
      </c>
    </row>
    <row r="1517" spans="2:30" x14ac:dyDescent="0.2">
      <c r="B1517" s="13" t="s">
        <v>2963</v>
      </c>
      <c r="C1517" s="10" t="s">
        <v>3098</v>
      </c>
      <c r="D1517" s="10" t="s">
        <v>2523</v>
      </c>
      <c r="E1517" s="10" t="s">
        <v>0</v>
      </c>
      <c r="F1517" s="10" t="s">
        <v>72</v>
      </c>
      <c r="G1517" s="10" t="s">
        <v>3100</v>
      </c>
      <c r="H1517" s="10" t="s">
        <v>3397</v>
      </c>
      <c r="I1517" s="10" t="s">
        <v>74</v>
      </c>
      <c r="J1517" s="10" t="s">
        <v>1425</v>
      </c>
      <c r="K1517" s="10" t="s">
        <v>69</v>
      </c>
      <c r="L1517" s="14">
        <v>130</v>
      </c>
      <c r="M1517" s="14">
        <v>52</v>
      </c>
      <c r="N1517" s="14">
        <f>M1517*O1517</f>
        <v>52</v>
      </c>
      <c r="O1517" s="12">
        <f t="shared" si="24"/>
        <v>1</v>
      </c>
      <c r="P1517" s="15" t="s">
        <v>12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1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7">
        <v>0</v>
      </c>
    </row>
    <row r="1518" spans="2:30" x14ac:dyDescent="0.2">
      <c r="B1518" s="13" t="s">
        <v>2963</v>
      </c>
      <c r="C1518" s="10" t="s">
        <v>3101</v>
      </c>
      <c r="D1518" s="10" t="s">
        <v>3102</v>
      </c>
      <c r="E1518" s="10" t="s">
        <v>0</v>
      </c>
      <c r="F1518" s="10" t="s">
        <v>72</v>
      </c>
      <c r="G1518" s="10" t="s">
        <v>3103</v>
      </c>
      <c r="H1518" s="10" t="s">
        <v>3396</v>
      </c>
      <c r="I1518" s="10" t="s">
        <v>74</v>
      </c>
      <c r="J1518" s="10" t="s">
        <v>1425</v>
      </c>
      <c r="K1518" s="10" t="s">
        <v>69</v>
      </c>
      <c r="L1518" s="14">
        <v>130</v>
      </c>
      <c r="M1518" s="14">
        <v>52</v>
      </c>
      <c r="N1518" s="14">
        <f>M1518*O1518</f>
        <v>312</v>
      </c>
      <c r="O1518" s="12">
        <f t="shared" si="24"/>
        <v>6</v>
      </c>
      <c r="P1518" s="15" t="s">
        <v>12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1</v>
      </c>
      <c r="W1518" s="16">
        <v>2</v>
      </c>
      <c r="X1518" s="16">
        <v>1</v>
      </c>
      <c r="Y1518" s="16">
        <v>1</v>
      </c>
      <c r="Z1518" s="16">
        <v>1</v>
      </c>
      <c r="AA1518" s="16">
        <v>0</v>
      </c>
      <c r="AB1518" s="16">
        <v>0</v>
      </c>
      <c r="AC1518" s="16">
        <v>0</v>
      </c>
      <c r="AD1518" s="17">
        <v>0</v>
      </c>
    </row>
    <row r="1519" spans="2:30" x14ac:dyDescent="0.2">
      <c r="B1519" s="13" t="s">
        <v>2963</v>
      </c>
      <c r="C1519" s="10" t="s">
        <v>3104</v>
      </c>
      <c r="D1519" s="10" t="s">
        <v>3105</v>
      </c>
      <c r="E1519" s="10" t="s">
        <v>0</v>
      </c>
      <c r="F1519" s="10" t="s">
        <v>72</v>
      </c>
      <c r="G1519" s="10" t="s">
        <v>3106</v>
      </c>
      <c r="H1519" s="10" t="s">
        <v>3396</v>
      </c>
      <c r="I1519" s="10" t="s">
        <v>74</v>
      </c>
      <c r="J1519" s="10" t="s">
        <v>1425</v>
      </c>
      <c r="K1519" s="10" t="s">
        <v>69</v>
      </c>
      <c r="L1519" s="14">
        <v>135</v>
      </c>
      <c r="M1519" s="14">
        <v>54</v>
      </c>
      <c r="N1519" s="14">
        <f>M1519*O1519</f>
        <v>540</v>
      </c>
      <c r="O1519" s="12">
        <f t="shared" si="24"/>
        <v>10</v>
      </c>
      <c r="P1519" s="15" t="s">
        <v>12</v>
      </c>
      <c r="Q1519" s="16">
        <v>0</v>
      </c>
      <c r="R1519" s="16">
        <v>0</v>
      </c>
      <c r="S1519" s="16">
        <v>2</v>
      </c>
      <c r="T1519" s="16">
        <v>2</v>
      </c>
      <c r="U1519" s="16">
        <v>2</v>
      </c>
      <c r="V1519" s="16">
        <v>0</v>
      </c>
      <c r="W1519" s="16">
        <v>1</v>
      </c>
      <c r="X1519" s="16">
        <v>1</v>
      </c>
      <c r="Y1519" s="16">
        <v>1</v>
      </c>
      <c r="Z1519" s="16">
        <v>1</v>
      </c>
      <c r="AA1519" s="16">
        <v>0</v>
      </c>
      <c r="AB1519" s="16">
        <v>0</v>
      </c>
      <c r="AC1519" s="16">
        <v>0</v>
      </c>
      <c r="AD1519" s="17">
        <v>0</v>
      </c>
    </row>
    <row r="1520" spans="2:30" x14ac:dyDescent="0.2">
      <c r="B1520" s="13" t="s">
        <v>2963</v>
      </c>
      <c r="C1520" s="10" t="s">
        <v>3104</v>
      </c>
      <c r="D1520" s="10" t="s">
        <v>3107</v>
      </c>
      <c r="E1520" s="10" t="s">
        <v>0</v>
      </c>
      <c r="F1520" s="10" t="s">
        <v>72</v>
      </c>
      <c r="G1520" s="10" t="s">
        <v>3106</v>
      </c>
      <c r="H1520" s="10" t="s">
        <v>3396</v>
      </c>
      <c r="I1520" s="10" t="s">
        <v>74</v>
      </c>
      <c r="J1520" s="10" t="s">
        <v>1425</v>
      </c>
      <c r="K1520" s="10" t="s">
        <v>69</v>
      </c>
      <c r="L1520" s="14">
        <v>145</v>
      </c>
      <c r="M1520" s="14">
        <v>58</v>
      </c>
      <c r="N1520" s="14">
        <f>M1520*O1520</f>
        <v>464</v>
      </c>
      <c r="O1520" s="12">
        <f t="shared" si="24"/>
        <v>8</v>
      </c>
      <c r="P1520" s="15" t="s">
        <v>12</v>
      </c>
      <c r="Q1520" s="16">
        <v>0</v>
      </c>
      <c r="R1520" s="16">
        <v>0</v>
      </c>
      <c r="S1520" s="16">
        <v>1</v>
      </c>
      <c r="T1520" s="16">
        <v>0</v>
      </c>
      <c r="U1520" s="16">
        <v>1</v>
      </c>
      <c r="V1520" s="16">
        <v>1</v>
      </c>
      <c r="W1520" s="16">
        <v>1</v>
      </c>
      <c r="X1520" s="16">
        <v>1</v>
      </c>
      <c r="Y1520" s="16">
        <v>1</v>
      </c>
      <c r="Z1520" s="16">
        <v>1</v>
      </c>
      <c r="AA1520" s="16">
        <v>1</v>
      </c>
      <c r="AB1520" s="16">
        <v>0</v>
      </c>
      <c r="AC1520" s="16">
        <v>0</v>
      </c>
      <c r="AD1520" s="17">
        <v>0</v>
      </c>
    </row>
    <row r="1521" spans="2:30" x14ac:dyDescent="0.2">
      <c r="B1521" s="13" t="s">
        <v>2963</v>
      </c>
      <c r="C1521" s="10" t="s">
        <v>3104</v>
      </c>
      <c r="D1521" s="10" t="s">
        <v>3108</v>
      </c>
      <c r="E1521" s="10" t="s">
        <v>0</v>
      </c>
      <c r="F1521" s="10" t="s">
        <v>72</v>
      </c>
      <c r="G1521" s="10" t="s">
        <v>3106</v>
      </c>
      <c r="H1521" s="10" t="s">
        <v>3396</v>
      </c>
      <c r="I1521" s="10" t="s">
        <v>74</v>
      </c>
      <c r="J1521" s="10" t="s">
        <v>1425</v>
      </c>
      <c r="K1521" s="10" t="s">
        <v>69</v>
      </c>
      <c r="L1521" s="14">
        <v>135</v>
      </c>
      <c r="M1521" s="14">
        <v>54</v>
      </c>
      <c r="N1521" s="14">
        <f>M1521*O1521</f>
        <v>54</v>
      </c>
      <c r="O1521" s="12">
        <f t="shared" si="24"/>
        <v>1</v>
      </c>
      <c r="P1521" s="15" t="s">
        <v>12</v>
      </c>
      <c r="Q1521" s="16">
        <v>0</v>
      </c>
      <c r="R1521" s="16">
        <v>0</v>
      </c>
      <c r="S1521" s="16">
        <v>0</v>
      </c>
      <c r="T1521" s="16">
        <v>0</v>
      </c>
      <c r="U1521" s="16">
        <v>1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7">
        <v>0</v>
      </c>
    </row>
    <row r="1522" spans="2:30" x14ac:dyDescent="0.2">
      <c r="B1522" s="13" t="s">
        <v>2963</v>
      </c>
      <c r="C1522" s="10" t="s">
        <v>3101</v>
      </c>
      <c r="D1522" s="10" t="s">
        <v>3108</v>
      </c>
      <c r="E1522" s="10" t="s">
        <v>0</v>
      </c>
      <c r="F1522" s="10" t="s">
        <v>72</v>
      </c>
      <c r="G1522" s="10" t="s">
        <v>3103</v>
      </c>
      <c r="H1522" s="10" t="s">
        <v>3396</v>
      </c>
      <c r="I1522" s="10" t="s">
        <v>74</v>
      </c>
      <c r="J1522" s="10" t="s">
        <v>1425</v>
      </c>
      <c r="K1522" s="10" t="s">
        <v>69</v>
      </c>
      <c r="L1522" s="14">
        <v>135</v>
      </c>
      <c r="M1522" s="14">
        <v>54</v>
      </c>
      <c r="N1522" s="14">
        <f>M1522*O1522</f>
        <v>108</v>
      </c>
      <c r="O1522" s="12">
        <f t="shared" si="24"/>
        <v>2</v>
      </c>
      <c r="P1522" s="15" t="s">
        <v>12</v>
      </c>
      <c r="Q1522" s="16">
        <v>0</v>
      </c>
      <c r="R1522" s="16">
        <v>0</v>
      </c>
      <c r="S1522" s="16">
        <v>0</v>
      </c>
      <c r="T1522" s="16">
        <v>1</v>
      </c>
      <c r="U1522" s="16">
        <v>1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7">
        <v>0</v>
      </c>
    </row>
    <row r="1523" spans="2:30" x14ac:dyDescent="0.2">
      <c r="B1523" s="13" t="s">
        <v>2963</v>
      </c>
      <c r="C1523" s="10" t="s">
        <v>3104</v>
      </c>
      <c r="D1523" s="10" t="s">
        <v>3109</v>
      </c>
      <c r="E1523" s="10" t="s">
        <v>20</v>
      </c>
      <c r="F1523" s="10" t="s">
        <v>72</v>
      </c>
      <c r="G1523" s="10" t="s">
        <v>3106</v>
      </c>
      <c r="H1523" s="10" t="s">
        <v>3397</v>
      </c>
      <c r="I1523" s="10" t="s">
        <v>74</v>
      </c>
      <c r="J1523" s="10" t="s">
        <v>1425</v>
      </c>
      <c r="K1523" s="10" t="s">
        <v>69</v>
      </c>
      <c r="L1523" s="14">
        <v>130</v>
      </c>
      <c r="M1523" s="14">
        <v>52</v>
      </c>
      <c r="N1523" s="14">
        <f>M1523*O1523</f>
        <v>52</v>
      </c>
      <c r="O1523" s="12">
        <f t="shared" si="24"/>
        <v>1</v>
      </c>
      <c r="P1523" s="15" t="s">
        <v>12</v>
      </c>
      <c r="Q1523" s="16">
        <v>0</v>
      </c>
      <c r="R1523" s="16">
        <v>0</v>
      </c>
      <c r="S1523" s="16">
        <v>0</v>
      </c>
      <c r="T1523" s="16">
        <v>0</v>
      </c>
      <c r="U1523" s="16">
        <v>1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7">
        <v>0</v>
      </c>
    </row>
    <row r="1524" spans="2:30" ht="101.1" customHeight="1" x14ac:dyDescent="0.2">
      <c r="B1524" s="13" t="s">
        <v>2963</v>
      </c>
      <c r="C1524" s="10" t="s">
        <v>3110</v>
      </c>
      <c r="D1524" s="10" t="s">
        <v>3111</v>
      </c>
      <c r="E1524" s="10" t="s">
        <v>0</v>
      </c>
      <c r="F1524" s="10" t="s">
        <v>72</v>
      </c>
      <c r="G1524" s="10" t="s">
        <v>3112</v>
      </c>
      <c r="H1524" s="10" t="s">
        <v>3397</v>
      </c>
      <c r="I1524" s="10" t="s">
        <v>74</v>
      </c>
      <c r="J1524" s="10" t="s">
        <v>1425</v>
      </c>
      <c r="K1524" s="10" t="s">
        <v>69</v>
      </c>
      <c r="L1524" s="14">
        <v>165</v>
      </c>
      <c r="M1524" s="14">
        <v>66</v>
      </c>
      <c r="N1524" s="14">
        <f>M1524*O1524</f>
        <v>528</v>
      </c>
      <c r="O1524" s="12">
        <f t="shared" si="24"/>
        <v>8</v>
      </c>
      <c r="P1524" s="15" t="s">
        <v>12</v>
      </c>
      <c r="Q1524" s="16">
        <v>0</v>
      </c>
      <c r="R1524" s="16">
        <v>0</v>
      </c>
      <c r="S1524" s="16">
        <v>1</v>
      </c>
      <c r="T1524" s="16">
        <v>2</v>
      </c>
      <c r="U1524" s="16">
        <v>3</v>
      </c>
      <c r="V1524" s="16">
        <v>0</v>
      </c>
      <c r="W1524" s="16">
        <v>1</v>
      </c>
      <c r="X1524" s="16">
        <v>1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7">
        <v>0</v>
      </c>
    </row>
    <row r="1525" spans="2:30" x14ac:dyDescent="0.2">
      <c r="B1525" s="13" t="s">
        <v>2963</v>
      </c>
      <c r="C1525" s="10" t="s">
        <v>3110</v>
      </c>
      <c r="D1525" s="10" t="s">
        <v>3113</v>
      </c>
      <c r="E1525" s="10" t="s">
        <v>0</v>
      </c>
      <c r="F1525" s="10" t="s">
        <v>72</v>
      </c>
      <c r="G1525" s="10" t="s">
        <v>3112</v>
      </c>
      <c r="H1525" s="10" t="s">
        <v>3397</v>
      </c>
      <c r="I1525" s="10" t="s">
        <v>74</v>
      </c>
      <c r="J1525" s="10" t="s">
        <v>1425</v>
      </c>
      <c r="K1525" s="10" t="s">
        <v>69</v>
      </c>
      <c r="L1525" s="14">
        <v>135</v>
      </c>
      <c r="M1525" s="14">
        <v>54</v>
      </c>
      <c r="N1525" s="14">
        <f>M1525*O1525</f>
        <v>54</v>
      </c>
      <c r="O1525" s="12">
        <f t="shared" si="24"/>
        <v>1</v>
      </c>
      <c r="P1525" s="15" t="s">
        <v>12</v>
      </c>
      <c r="Q1525" s="16">
        <v>0</v>
      </c>
      <c r="R1525" s="16">
        <v>0</v>
      </c>
      <c r="S1525" s="16">
        <v>0</v>
      </c>
      <c r="T1525" s="16">
        <v>0</v>
      </c>
      <c r="U1525" s="16">
        <v>1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7">
        <v>0</v>
      </c>
    </row>
    <row r="1526" spans="2:30" x14ac:dyDescent="0.2">
      <c r="B1526" s="13" t="s">
        <v>2963</v>
      </c>
      <c r="C1526" s="10" t="s">
        <v>3114</v>
      </c>
      <c r="D1526" s="10" t="s">
        <v>3111</v>
      </c>
      <c r="E1526" s="10" t="s">
        <v>0</v>
      </c>
      <c r="F1526" s="10" t="s">
        <v>72</v>
      </c>
      <c r="G1526" s="10" t="s">
        <v>3115</v>
      </c>
      <c r="H1526" s="10" t="s">
        <v>3397</v>
      </c>
      <c r="I1526" s="10" t="s">
        <v>74</v>
      </c>
      <c r="J1526" s="10" t="s">
        <v>1425</v>
      </c>
      <c r="K1526" s="10" t="s">
        <v>69</v>
      </c>
      <c r="L1526" s="14">
        <v>165</v>
      </c>
      <c r="M1526" s="14">
        <v>66</v>
      </c>
      <c r="N1526" s="14">
        <f>M1526*O1526</f>
        <v>66</v>
      </c>
      <c r="O1526" s="12">
        <f t="shared" si="24"/>
        <v>1</v>
      </c>
      <c r="P1526" s="15" t="s">
        <v>12</v>
      </c>
      <c r="Q1526" s="16">
        <v>0</v>
      </c>
      <c r="R1526" s="16">
        <v>0</v>
      </c>
      <c r="S1526" s="16">
        <v>0</v>
      </c>
      <c r="T1526" s="16">
        <v>0</v>
      </c>
      <c r="U1526" s="16">
        <v>1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7">
        <v>0</v>
      </c>
    </row>
    <row r="1527" spans="2:30" x14ac:dyDescent="0.2">
      <c r="B1527" s="13" t="s">
        <v>2963</v>
      </c>
      <c r="C1527" s="10" t="s">
        <v>3114</v>
      </c>
      <c r="D1527" s="10" t="s">
        <v>3116</v>
      </c>
      <c r="E1527" s="10" t="s">
        <v>0</v>
      </c>
      <c r="F1527" s="10" t="s">
        <v>72</v>
      </c>
      <c r="G1527" s="10" t="s">
        <v>3115</v>
      </c>
      <c r="H1527" s="10" t="s">
        <v>3397</v>
      </c>
      <c r="I1527" s="10" t="s">
        <v>74</v>
      </c>
      <c r="J1527" s="10" t="s">
        <v>1425</v>
      </c>
      <c r="K1527" s="10" t="s">
        <v>69</v>
      </c>
      <c r="L1527" s="14">
        <v>130</v>
      </c>
      <c r="M1527" s="14">
        <v>52</v>
      </c>
      <c r="N1527" s="14">
        <f>M1527*O1527</f>
        <v>364</v>
      </c>
      <c r="O1527" s="12">
        <f t="shared" si="24"/>
        <v>7</v>
      </c>
      <c r="P1527" s="15" t="s">
        <v>12</v>
      </c>
      <c r="Q1527" s="16">
        <v>0</v>
      </c>
      <c r="R1527" s="16">
        <v>0</v>
      </c>
      <c r="S1527" s="16">
        <v>0</v>
      </c>
      <c r="T1527" s="16">
        <v>1</v>
      </c>
      <c r="U1527" s="16">
        <v>1</v>
      </c>
      <c r="V1527" s="16">
        <v>2</v>
      </c>
      <c r="W1527" s="16">
        <v>1</v>
      </c>
      <c r="X1527" s="16">
        <v>1</v>
      </c>
      <c r="Y1527" s="16">
        <v>1</v>
      </c>
      <c r="Z1527" s="16">
        <v>0</v>
      </c>
      <c r="AA1527" s="16">
        <v>0</v>
      </c>
      <c r="AB1527" s="16">
        <v>0</v>
      </c>
      <c r="AC1527" s="16">
        <v>0</v>
      </c>
      <c r="AD1527" s="17">
        <v>0</v>
      </c>
    </row>
    <row r="1528" spans="2:30" x14ac:dyDescent="0.2">
      <c r="B1528" s="13" t="s">
        <v>2963</v>
      </c>
      <c r="C1528" s="10" t="s">
        <v>3117</v>
      </c>
      <c r="D1528" s="10" t="s">
        <v>2540</v>
      </c>
      <c r="E1528" s="10" t="s">
        <v>0</v>
      </c>
      <c r="F1528" s="10" t="s">
        <v>72</v>
      </c>
      <c r="G1528" s="10" t="s">
        <v>3118</v>
      </c>
      <c r="H1528" s="10" t="s">
        <v>3397</v>
      </c>
      <c r="I1528" s="10" t="s">
        <v>74</v>
      </c>
      <c r="J1528" s="10" t="s">
        <v>1425</v>
      </c>
      <c r="K1528" s="10" t="s">
        <v>69</v>
      </c>
      <c r="L1528" s="14">
        <v>165</v>
      </c>
      <c r="M1528" s="14">
        <v>66</v>
      </c>
      <c r="N1528" s="14">
        <f>M1528*O1528</f>
        <v>66</v>
      </c>
      <c r="O1528" s="12">
        <f t="shared" si="24"/>
        <v>1</v>
      </c>
      <c r="P1528" s="15" t="s">
        <v>12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1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7">
        <v>0</v>
      </c>
    </row>
    <row r="1529" spans="2:30" x14ac:dyDescent="0.2">
      <c r="B1529" s="13" t="s">
        <v>2963</v>
      </c>
      <c r="C1529" s="10" t="s">
        <v>3117</v>
      </c>
      <c r="D1529" s="10" t="s">
        <v>3113</v>
      </c>
      <c r="E1529" s="10" t="s">
        <v>0</v>
      </c>
      <c r="F1529" s="10" t="s">
        <v>72</v>
      </c>
      <c r="G1529" s="10" t="s">
        <v>3118</v>
      </c>
      <c r="H1529" s="10" t="s">
        <v>3397</v>
      </c>
      <c r="I1529" s="10" t="s">
        <v>74</v>
      </c>
      <c r="J1529" s="10" t="s">
        <v>1425</v>
      </c>
      <c r="K1529" s="10" t="s">
        <v>69</v>
      </c>
      <c r="L1529" s="14">
        <v>135</v>
      </c>
      <c r="M1529" s="14">
        <v>54</v>
      </c>
      <c r="N1529" s="14">
        <f>M1529*O1529</f>
        <v>378</v>
      </c>
      <c r="O1529" s="12">
        <f t="shared" si="24"/>
        <v>7</v>
      </c>
      <c r="P1529" s="15" t="s">
        <v>12</v>
      </c>
      <c r="Q1529" s="16">
        <v>0</v>
      </c>
      <c r="R1529" s="16">
        <v>0</v>
      </c>
      <c r="S1529" s="16">
        <v>0</v>
      </c>
      <c r="T1529" s="16">
        <v>1</v>
      </c>
      <c r="U1529" s="16">
        <v>1</v>
      </c>
      <c r="V1529" s="16">
        <v>1</v>
      </c>
      <c r="W1529" s="16">
        <v>1</v>
      </c>
      <c r="X1529" s="16">
        <v>1</v>
      </c>
      <c r="Y1529" s="16">
        <v>1</v>
      </c>
      <c r="Z1529" s="16">
        <v>1</v>
      </c>
      <c r="AA1529" s="16">
        <v>0</v>
      </c>
      <c r="AB1529" s="16">
        <v>0</v>
      </c>
      <c r="AC1529" s="16">
        <v>0</v>
      </c>
      <c r="AD1529" s="17">
        <v>0</v>
      </c>
    </row>
    <row r="1530" spans="2:30" x14ac:dyDescent="0.2">
      <c r="B1530" s="13" t="s">
        <v>2963</v>
      </c>
      <c r="C1530" s="10" t="s">
        <v>3114</v>
      </c>
      <c r="D1530" s="10" t="s">
        <v>3119</v>
      </c>
      <c r="E1530" s="10" t="s">
        <v>0</v>
      </c>
      <c r="F1530" s="10" t="s">
        <v>72</v>
      </c>
      <c r="G1530" s="10" t="s">
        <v>3115</v>
      </c>
      <c r="H1530" s="10" t="s">
        <v>3396</v>
      </c>
      <c r="I1530" s="10" t="s">
        <v>74</v>
      </c>
      <c r="J1530" s="10" t="s">
        <v>1425</v>
      </c>
      <c r="K1530" s="10" t="s">
        <v>69</v>
      </c>
      <c r="L1530" s="14">
        <v>120</v>
      </c>
      <c r="M1530" s="14">
        <v>48</v>
      </c>
      <c r="N1530" s="14">
        <f>M1530*O1530</f>
        <v>48</v>
      </c>
      <c r="O1530" s="12">
        <f t="shared" si="24"/>
        <v>1</v>
      </c>
      <c r="P1530" s="15" t="s">
        <v>12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1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7">
        <v>0</v>
      </c>
    </row>
    <row r="1531" spans="2:30" x14ac:dyDescent="0.2">
      <c r="B1531" s="13" t="s">
        <v>2963</v>
      </c>
      <c r="C1531" s="10" t="s">
        <v>3114</v>
      </c>
      <c r="D1531" s="10" t="s">
        <v>2826</v>
      </c>
      <c r="E1531" s="10" t="s">
        <v>0</v>
      </c>
      <c r="F1531" s="10" t="s">
        <v>72</v>
      </c>
      <c r="G1531" s="10" t="s">
        <v>3115</v>
      </c>
      <c r="H1531" s="10" t="s">
        <v>3396</v>
      </c>
      <c r="I1531" s="10" t="s">
        <v>74</v>
      </c>
      <c r="J1531" s="10" t="s">
        <v>1425</v>
      </c>
      <c r="K1531" s="10" t="s">
        <v>69</v>
      </c>
      <c r="L1531" s="14">
        <v>140</v>
      </c>
      <c r="M1531" s="14">
        <v>56</v>
      </c>
      <c r="N1531" s="14">
        <f>M1531*O1531</f>
        <v>56</v>
      </c>
      <c r="O1531" s="12">
        <f t="shared" si="24"/>
        <v>1</v>
      </c>
      <c r="P1531" s="15" t="s">
        <v>12</v>
      </c>
      <c r="Q1531" s="16">
        <v>0</v>
      </c>
      <c r="R1531" s="16">
        <v>0</v>
      </c>
      <c r="S1531" s="16">
        <v>0</v>
      </c>
      <c r="T1531" s="16">
        <v>1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7">
        <v>0</v>
      </c>
    </row>
    <row r="1532" spans="2:30" x14ac:dyDescent="0.2">
      <c r="B1532" s="13" t="s">
        <v>2963</v>
      </c>
      <c r="C1532" s="10" t="s">
        <v>3117</v>
      </c>
      <c r="D1532" s="10" t="s">
        <v>2826</v>
      </c>
      <c r="E1532" s="10" t="s">
        <v>0</v>
      </c>
      <c r="F1532" s="10" t="s">
        <v>72</v>
      </c>
      <c r="G1532" s="10" t="s">
        <v>3118</v>
      </c>
      <c r="H1532" s="10" t="s">
        <v>3396</v>
      </c>
      <c r="I1532" s="10" t="s">
        <v>74</v>
      </c>
      <c r="J1532" s="10" t="s">
        <v>1425</v>
      </c>
      <c r="K1532" s="10" t="s">
        <v>69</v>
      </c>
      <c r="L1532" s="14">
        <v>140</v>
      </c>
      <c r="M1532" s="14">
        <v>56</v>
      </c>
      <c r="N1532" s="14">
        <f>M1532*O1532</f>
        <v>168</v>
      </c>
      <c r="O1532" s="12">
        <f t="shared" si="24"/>
        <v>3</v>
      </c>
      <c r="P1532" s="15" t="s">
        <v>12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1</v>
      </c>
      <c r="W1532" s="16">
        <v>1</v>
      </c>
      <c r="X1532" s="16">
        <v>1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7">
        <v>0</v>
      </c>
    </row>
    <row r="1533" spans="2:30" x14ac:dyDescent="0.2">
      <c r="B1533" s="13" t="s">
        <v>2963</v>
      </c>
      <c r="C1533" s="10" t="s">
        <v>3120</v>
      </c>
      <c r="D1533" s="10" t="s">
        <v>3121</v>
      </c>
      <c r="E1533" s="10" t="s">
        <v>0</v>
      </c>
      <c r="F1533" s="10" t="s">
        <v>72</v>
      </c>
      <c r="G1533" s="10" t="s">
        <v>3122</v>
      </c>
      <c r="H1533" s="10" t="s">
        <v>3396</v>
      </c>
      <c r="I1533" s="10" t="s">
        <v>74</v>
      </c>
      <c r="J1533" s="10" t="s">
        <v>1425</v>
      </c>
      <c r="K1533" s="10" t="s">
        <v>69</v>
      </c>
      <c r="L1533" s="14">
        <v>205</v>
      </c>
      <c r="M1533" s="14">
        <v>82</v>
      </c>
      <c r="N1533" s="14">
        <f>M1533*O1533</f>
        <v>246</v>
      </c>
      <c r="O1533" s="12">
        <f t="shared" si="24"/>
        <v>3</v>
      </c>
      <c r="P1533" s="15" t="s">
        <v>12</v>
      </c>
      <c r="Q1533" s="16">
        <v>0</v>
      </c>
      <c r="R1533" s="16">
        <v>0</v>
      </c>
      <c r="S1533" s="16">
        <v>0</v>
      </c>
      <c r="T1533" s="16">
        <v>1</v>
      </c>
      <c r="U1533" s="16">
        <v>2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7">
        <v>0</v>
      </c>
    </row>
    <row r="1534" spans="2:30" x14ac:dyDescent="0.2">
      <c r="B1534" s="13" t="s">
        <v>2963</v>
      </c>
      <c r="C1534" s="10" t="s">
        <v>3120</v>
      </c>
      <c r="D1534" s="10" t="s">
        <v>2535</v>
      </c>
      <c r="E1534" s="10" t="s">
        <v>0</v>
      </c>
      <c r="F1534" s="10" t="s">
        <v>72</v>
      </c>
      <c r="G1534" s="10" t="s">
        <v>3122</v>
      </c>
      <c r="H1534" s="10" t="s">
        <v>3396</v>
      </c>
      <c r="I1534" s="10" t="s">
        <v>74</v>
      </c>
      <c r="J1534" s="10" t="s">
        <v>1425</v>
      </c>
      <c r="K1534" s="10" t="s">
        <v>69</v>
      </c>
      <c r="L1534" s="14">
        <v>160</v>
      </c>
      <c r="M1534" s="14">
        <v>64</v>
      </c>
      <c r="N1534" s="14">
        <f>M1534*O1534</f>
        <v>192</v>
      </c>
      <c r="O1534" s="12">
        <f t="shared" si="24"/>
        <v>3</v>
      </c>
      <c r="P1534" s="15" t="s">
        <v>12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1</v>
      </c>
      <c r="Y1534" s="16">
        <v>1</v>
      </c>
      <c r="Z1534" s="16">
        <v>1</v>
      </c>
      <c r="AA1534" s="16">
        <v>0</v>
      </c>
      <c r="AB1534" s="16">
        <v>0</v>
      </c>
      <c r="AC1534" s="16">
        <v>0</v>
      </c>
      <c r="AD1534" s="17">
        <v>0</v>
      </c>
    </row>
    <row r="1535" spans="2:30" x14ac:dyDescent="0.2">
      <c r="B1535" s="13" t="s">
        <v>2963</v>
      </c>
      <c r="C1535" s="10" t="s">
        <v>3123</v>
      </c>
      <c r="D1535" s="10" t="s">
        <v>3124</v>
      </c>
      <c r="E1535" s="10" t="s">
        <v>0</v>
      </c>
      <c r="F1535" s="10" t="s">
        <v>72</v>
      </c>
      <c r="G1535" s="10" t="s">
        <v>3125</v>
      </c>
      <c r="H1535" s="10" t="s">
        <v>3397</v>
      </c>
      <c r="I1535" s="10" t="s">
        <v>74</v>
      </c>
      <c r="J1535" s="10" t="s">
        <v>1425</v>
      </c>
      <c r="K1535" s="10" t="s">
        <v>69</v>
      </c>
      <c r="L1535" s="14">
        <v>150</v>
      </c>
      <c r="M1535" s="14">
        <v>60</v>
      </c>
      <c r="N1535" s="14">
        <f>M1535*O1535</f>
        <v>420</v>
      </c>
      <c r="O1535" s="12">
        <f t="shared" si="24"/>
        <v>7</v>
      </c>
      <c r="P1535" s="15" t="s">
        <v>12</v>
      </c>
      <c r="Q1535" s="16">
        <v>0</v>
      </c>
      <c r="R1535" s="16">
        <v>0</v>
      </c>
      <c r="S1535" s="16">
        <v>1</v>
      </c>
      <c r="T1535" s="16">
        <v>1</v>
      </c>
      <c r="U1535" s="16">
        <v>2</v>
      </c>
      <c r="V1535" s="16">
        <v>0</v>
      </c>
      <c r="W1535" s="16">
        <v>1</v>
      </c>
      <c r="X1535" s="16">
        <v>1</v>
      </c>
      <c r="Y1535" s="16">
        <v>1</v>
      </c>
      <c r="Z1535" s="16">
        <v>0</v>
      </c>
      <c r="AA1535" s="16">
        <v>0</v>
      </c>
      <c r="AB1535" s="16">
        <v>0</v>
      </c>
      <c r="AC1535" s="16">
        <v>0</v>
      </c>
      <c r="AD1535" s="17">
        <v>0</v>
      </c>
    </row>
    <row r="1536" spans="2:30" x14ac:dyDescent="0.2">
      <c r="B1536" s="13" t="s">
        <v>2963</v>
      </c>
      <c r="C1536" s="10" t="s">
        <v>3126</v>
      </c>
      <c r="D1536" s="10" t="s">
        <v>3124</v>
      </c>
      <c r="E1536" s="10" t="s">
        <v>0</v>
      </c>
      <c r="F1536" s="10" t="s">
        <v>72</v>
      </c>
      <c r="G1536" s="10" t="s">
        <v>3127</v>
      </c>
      <c r="H1536" s="10" t="s">
        <v>3397</v>
      </c>
      <c r="I1536" s="10" t="s">
        <v>74</v>
      </c>
      <c r="J1536" s="10" t="s">
        <v>1425</v>
      </c>
      <c r="K1536" s="10" t="s">
        <v>69</v>
      </c>
      <c r="L1536" s="14">
        <v>150</v>
      </c>
      <c r="M1536" s="14">
        <v>60</v>
      </c>
      <c r="N1536" s="14">
        <f>M1536*O1536</f>
        <v>60</v>
      </c>
      <c r="O1536" s="12">
        <f t="shared" si="24"/>
        <v>1</v>
      </c>
      <c r="P1536" s="15" t="s">
        <v>12</v>
      </c>
      <c r="Q1536" s="16">
        <v>0</v>
      </c>
      <c r="R1536" s="16">
        <v>0</v>
      </c>
      <c r="S1536" s="16">
        <v>0</v>
      </c>
      <c r="T1536" s="16">
        <v>0</v>
      </c>
      <c r="U1536" s="16">
        <v>1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7">
        <v>0</v>
      </c>
    </row>
    <row r="1537" spans="2:30" x14ac:dyDescent="0.2">
      <c r="B1537" s="13" t="s">
        <v>2963</v>
      </c>
      <c r="C1537" s="10" t="s">
        <v>3126</v>
      </c>
      <c r="D1537" s="10" t="s">
        <v>3128</v>
      </c>
      <c r="E1537" s="10" t="s">
        <v>0</v>
      </c>
      <c r="F1537" s="10" t="s">
        <v>72</v>
      </c>
      <c r="G1537" s="10" t="s">
        <v>3127</v>
      </c>
      <c r="H1537" s="10" t="s">
        <v>3397</v>
      </c>
      <c r="I1537" s="10" t="s">
        <v>74</v>
      </c>
      <c r="J1537" s="10" t="s">
        <v>1425</v>
      </c>
      <c r="K1537" s="10" t="s">
        <v>69</v>
      </c>
      <c r="L1537" s="14">
        <v>180</v>
      </c>
      <c r="M1537" s="14">
        <v>72</v>
      </c>
      <c r="N1537" s="14">
        <f>M1537*O1537</f>
        <v>144</v>
      </c>
      <c r="O1537" s="12">
        <f t="shared" si="24"/>
        <v>2</v>
      </c>
      <c r="P1537" s="15" t="s">
        <v>12</v>
      </c>
      <c r="Q1537" s="16">
        <v>0</v>
      </c>
      <c r="R1537" s="16">
        <v>0</v>
      </c>
      <c r="S1537" s="16">
        <v>0</v>
      </c>
      <c r="T1537" s="16">
        <v>1</v>
      </c>
      <c r="U1537" s="16">
        <v>1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7">
        <v>0</v>
      </c>
    </row>
    <row r="1538" spans="2:30" x14ac:dyDescent="0.2">
      <c r="B1538" s="13" t="s">
        <v>2963</v>
      </c>
      <c r="C1538" s="10" t="s">
        <v>3129</v>
      </c>
      <c r="D1538" s="10" t="s">
        <v>2753</v>
      </c>
      <c r="E1538" s="10" t="s">
        <v>0</v>
      </c>
      <c r="F1538" s="10" t="s">
        <v>72</v>
      </c>
      <c r="G1538" s="10" t="s">
        <v>3130</v>
      </c>
      <c r="H1538" s="10" t="s">
        <v>3397</v>
      </c>
      <c r="I1538" s="10" t="s">
        <v>74</v>
      </c>
      <c r="J1538" s="10" t="s">
        <v>1425</v>
      </c>
      <c r="K1538" s="10" t="s">
        <v>69</v>
      </c>
      <c r="L1538" s="14">
        <v>140</v>
      </c>
      <c r="M1538" s="14">
        <v>56</v>
      </c>
      <c r="N1538" s="14">
        <f>M1538*O1538</f>
        <v>56</v>
      </c>
      <c r="O1538" s="12">
        <f t="shared" si="24"/>
        <v>1</v>
      </c>
      <c r="P1538" s="15" t="s">
        <v>12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1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7">
        <v>0</v>
      </c>
    </row>
    <row r="1539" spans="2:30" x14ac:dyDescent="0.2">
      <c r="B1539" s="13" t="s">
        <v>2963</v>
      </c>
      <c r="C1539" s="10" t="s">
        <v>3129</v>
      </c>
      <c r="D1539" s="10" t="s">
        <v>3128</v>
      </c>
      <c r="E1539" s="10" t="s">
        <v>0</v>
      </c>
      <c r="F1539" s="10" t="s">
        <v>72</v>
      </c>
      <c r="G1539" s="10" t="s">
        <v>3130</v>
      </c>
      <c r="H1539" s="10" t="s">
        <v>3397</v>
      </c>
      <c r="I1539" s="10" t="s">
        <v>74</v>
      </c>
      <c r="J1539" s="10" t="s">
        <v>1425</v>
      </c>
      <c r="K1539" s="10" t="s">
        <v>69</v>
      </c>
      <c r="L1539" s="14">
        <v>180</v>
      </c>
      <c r="M1539" s="14">
        <v>72</v>
      </c>
      <c r="N1539" s="14">
        <f>M1539*O1539</f>
        <v>72</v>
      </c>
      <c r="O1539" s="12">
        <f t="shared" si="24"/>
        <v>1</v>
      </c>
      <c r="P1539" s="15" t="s">
        <v>12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1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7">
        <v>0</v>
      </c>
    </row>
    <row r="1540" spans="2:30" x14ac:dyDescent="0.2">
      <c r="B1540" s="13" t="s">
        <v>2963</v>
      </c>
      <c r="C1540" s="10" t="s">
        <v>3129</v>
      </c>
      <c r="D1540" s="10" t="s">
        <v>3131</v>
      </c>
      <c r="E1540" s="10" t="s">
        <v>0</v>
      </c>
      <c r="F1540" s="10" t="s">
        <v>72</v>
      </c>
      <c r="G1540" s="10" t="s">
        <v>3130</v>
      </c>
      <c r="H1540" s="10" t="s">
        <v>3397</v>
      </c>
      <c r="I1540" s="10" t="s">
        <v>74</v>
      </c>
      <c r="J1540" s="10" t="s">
        <v>1425</v>
      </c>
      <c r="K1540" s="10" t="s">
        <v>69</v>
      </c>
      <c r="L1540" s="14">
        <v>180</v>
      </c>
      <c r="M1540" s="14">
        <v>72</v>
      </c>
      <c r="N1540" s="14">
        <f>M1540*O1540</f>
        <v>72</v>
      </c>
      <c r="O1540" s="12">
        <f t="shared" si="24"/>
        <v>1</v>
      </c>
      <c r="P1540" s="15" t="s">
        <v>12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1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7">
        <v>0</v>
      </c>
    </row>
    <row r="1541" spans="2:30" x14ac:dyDescent="0.2">
      <c r="B1541" s="13" t="s">
        <v>2963</v>
      </c>
      <c r="C1541" s="10" t="s">
        <v>3129</v>
      </c>
      <c r="D1541" s="10" t="s">
        <v>3132</v>
      </c>
      <c r="E1541" s="10" t="s">
        <v>0</v>
      </c>
      <c r="F1541" s="10" t="s">
        <v>72</v>
      </c>
      <c r="G1541" s="10" t="s">
        <v>3130</v>
      </c>
      <c r="H1541" s="10" t="s">
        <v>3397</v>
      </c>
      <c r="I1541" s="10" t="s">
        <v>74</v>
      </c>
      <c r="J1541" s="10" t="s">
        <v>1425</v>
      </c>
      <c r="K1541" s="10" t="s">
        <v>69</v>
      </c>
      <c r="L1541" s="14">
        <v>140</v>
      </c>
      <c r="M1541" s="14">
        <v>56</v>
      </c>
      <c r="N1541" s="14">
        <f>M1541*O1541</f>
        <v>56</v>
      </c>
      <c r="O1541" s="12">
        <f t="shared" si="24"/>
        <v>1</v>
      </c>
      <c r="P1541" s="15" t="s">
        <v>12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1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7">
        <v>0</v>
      </c>
    </row>
    <row r="1542" spans="2:30" x14ac:dyDescent="0.2">
      <c r="B1542" s="13" t="s">
        <v>2963</v>
      </c>
      <c r="C1542" s="10" t="s">
        <v>3126</v>
      </c>
      <c r="D1542" s="10" t="s">
        <v>3133</v>
      </c>
      <c r="E1542" s="10" t="s">
        <v>0</v>
      </c>
      <c r="F1542" s="10" t="s">
        <v>72</v>
      </c>
      <c r="G1542" s="10" t="s">
        <v>3127</v>
      </c>
      <c r="H1542" s="10" t="s">
        <v>3396</v>
      </c>
      <c r="I1542" s="10" t="s">
        <v>74</v>
      </c>
      <c r="J1542" s="10" t="s">
        <v>1425</v>
      </c>
      <c r="K1542" s="10" t="s">
        <v>69</v>
      </c>
      <c r="L1542" s="14">
        <v>139</v>
      </c>
      <c r="M1542" s="14">
        <v>55.6</v>
      </c>
      <c r="N1542" s="14">
        <f>M1542*O1542</f>
        <v>389.2</v>
      </c>
      <c r="O1542" s="12">
        <f t="shared" si="24"/>
        <v>7</v>
      </c>
      <c r="P1542" s="15" t="s">
        <v>12</v>
      </c>
      <c r="Q1542" s="16">
        <v>0</v>
      </c>
      <c r="R1542" s="16">
        <v>2</v>
      </c>
      <c r="S1542" s="16">
        <v>2</v>
      </c>
      <c r="T1542" s="16">
        <v>2</v>
      </c>
      <c r="U1542" s="16">
        <v>1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7">
        <v>0</v>
      </c>
    </row>
    <row r="1543" spans="2:30" x14ac:dyDescent="0.2">
      <c r="B1543" s="13" t="s">
        <v>2963</v>
      </c>
      <c r="C1543" s="10" t="s">
        <v>3126</v>
      </c>
      <c r="D1543" s="10" t="s">
        <v>3134</v>
      </c>
      <c r="E1543" s="10" t="s">
        <v>0</v>
      </c>
      <c r="F1543" s="10" t="s">
        <v>72</v>
      </c>
      <c r="G1543" s="10" t="s">
        <v>3127</v>
      </c>
      <c r="H1543" s="10" t="s">
        <v>3396</v>
      </c>
      <c r="I1543" s="10" t="s">
        <v>74</v>
      </c>
      <c r="J1543" s="10" t="s">
        <v>1425</v>
      </c>
      <c r="K1543" s="10" t="s">
        <v>69</v>
      </c>
      <c r="L1543" s="14">
        <v>149</v>
      </c>
      <c r="M1543" s="14">
        <v>59.6</v>
      </c>
      <c r="N1543" s="14">
        <f>M1543*O1543</f>
        <v>178.8</v>
      </c>
      <c r="O1543" s="12">
        <f t="shared" si="24"/>
        <v>3</v>
      </c>
      <c r="P1543" s="15" t="s">
        <v>12</v>
      </c>
      <c r="Q1543" s="16">
        <v>0</v>
      </c>
      <c r="R1543" s="16">
        <v>1</v>
      </c>
      <c r="S1543" s="16">
        <v>1</v>
      </c>
      <c r="T1543" s="16">
        <v>1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7">
        <v>0</v>
      </c>
    </row>
    <row r="1544" spans="2:30" x14ac:dyDescent="0.2">
      <c r="B1544" s="13" t="s">
        <v>2963</v>
      </c>
      <c r="C1544" s="10" t="s">
        <v>3129</v>
      </c>
      <c r="D1544" s="10" t="s">
        <v>3133</v>
      </c>
      <c r="E1544" s="10" t="s">
        <v>0</v>
      </c>
      <c r="F1544" s="10" t="s">
        <v>72</v>
      </c>
      <c r="G1544" s="10" t="s">
        <v>3130</v>
      </c>
      <c r="H1544" s="10" t="s">
        <v>3396</v>
      </c>
      <c r="I1544" s="10" t="s">
        <v>74</v>
      </c>
      <c r="J1544" s="10" t="s">
        <v>1425</v>
      </c>
      <c r="K1544" s="10" t="s">
        <v>69</v>
      </c>
      <c r="L1544" s="14">
        <v>139</v>
      </c>
      <c r="M1544" s="14">
        <v>55.6</v>
      </c>
      <c r="N1544" s="14">
        <f>M1544*O1544</f>
        <v>55.6</v>
      </c>
      <c r="O1544" s="12">
        <f t="shared" ref="O1544:O1607" si="25">SUM(Q1544:AD1544)</f>
        <v>1</v>
      </c>
      <c r="P1544" s="15" t="s">
        <v>12</v>
      </c>
      <c r="Q1544" s="16">
        <v>0</v>
      </c>
      <c r="R1544" s="16">
        <v>0</v>
      </c>
      <c r="S1544" s="16">
        <v>0</v>
      </c>
      <c r="T1544" s="16">
        <v>0</v>
      </c>
      <c r="U1544" s="16">
        <v>0</v>
      </c>
      <c r="V1544" s="16">
        <v>1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7">
        <v>0</v>
      </c>
    </row>
    <row r="1545" spans="2:30" x14ac:dyDescent="0.2">
      <c r="B1545" s="13" t="s">
        <v>2963</v>
      </c>
      <c r="C1545" s="10" t="s">
        <v>3129</v>
      </c>
      <c r="D1545" s="10" t="s">
        <v>3135</v>
      </c>
      <c r="E1545" s="10" t="s">
        <v>0</v>
      </c>
      <c r="F1545" s="10" t="s">
        <v>72</v>
      </c>
      <c r="G1545" s="10" t="s">
        <v>3130</v>
      </c>
      <c r="H1545" s="10" t="s">
        <v>3397</v>
      </c>
      <c r="I1545" s="10" t="s">
        <v>74</v>
      </c>
      <c r="J1545" s="10" t="s">
        <v>1425</v>
      </c>
      <c r="K1545" s="10" t="s">
        <v>69</v>
      </c>
      <c r="L1545" s="14">
        <v>150</v>
      </c>
      <c r="M1545" s="14">
        <v>60</v>
      </c>
      <c r="N1545" s="14">
        <f>M1545*O1545</f>
        <v>60</v>
      </c>
      <c r="O1545" s="12">
        <f t="shared" si="25"/>
        <v>1</v>
      </c>
      <c r="P1545" s="15" t="s">
        <v>12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1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7">
        <v>0</v>
      </c>
    </row>
    <row r="1546" spans="2:30" x14ac:dyDescent="0.2">
      <c r="B1546" s="13" t="s">
        <v>2963</v>
      </c>
      <c r="C1546" s="10" t="s">
        <v>3136</v>
      </c>
      <c r="D1546" s="10" t="s">
        <v>3040</v>
      </c>
      <c r="E1546" s="10" t="s">
        <v>29</v>
      </c>
      <c r="F1546" s="10" t="s">
        <v>77</v>
      </c>
      <c r="G1546" s="10" t="s">
        <v>3137</v>
      </c>
      <c r="H1546" s="10" t="s">
        <v>3396</v>
      </c>
      <c r="I1546" s="10" t="s">
        <v>74</v>
      </c>
      <c r="J1546" s="10" t="s">
        <v>1425</v>
      </c>
      <c r="K1546" s="10" t="s">
        <v>69</v>
      </c>
      <c r="L1546" s="14">
        <v>159</v>
      </c>
      <c r="M1546" s="14">
        <v>63.6</v>
      </c>
      <c r="N1546" s="14">
        <f>M1546*O1546</f>
        <v>381.6</v>
      </c>
      <c r="O1546" s="12">
        <f t="shared" si="25"/>
        <v>6</v>
      </c>
      <c r="P1546" s="15" t="s">
        <v>12</v>
      </c>
      <c r="Q1546" s="16">
        <v>0</v>
      </c>
      <c r="R1546" s="16">
        <v>1</v>
      </c>
      <c r="S1546" s="16">
        <v>1</v>
      </c>
      <c r="T1546" s="16">
        <v>2</v>
      </c>
      <c r="U1546" s="16">
        <v>2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7">
        <v>0</v>
      </c>
    </row>
    <row r="1547" spans="2:30" x14ac:dyDescent="0.2">
      <c r="B1547" s="13" t="s">
        <v>2963</v>
      </c>
      <c r="C1547" s="10" t="s">
        <v>3138</v>
      </c>
      <c r="D1547" s="10" t="s">
        <v>2535</v>
      </c>
      <c r="E1547" s="10" t="s">
        <v>0</v>
      </c>
      <c r="F1547" s="10" t="s">
        <v>72</v>
      </c>
      <c r="G1547" s="10" t="s">
        <v>3139</v>
      </c>
      <c r="H1547" s="10" t="s">
        <v>3396</v>
      </c>
      <c r="I1547" s="10" t="s">
        <v>74</v>
      </c>
      <c r="J1547" s="10" t="s">
        <v>1425</v>
      </c>
      <c r="K1547" s="10" t="s">
        <v>69</v>
      </c>
      <c r="L1547" s="14">
        <v>160</v>
      </c>
      <c r="M1547" s="14">
        <v>64</v>
      </c>
      <c r="N1547" s="14">
        <f>M1547*O1547</f>
        <v>128</v>
      </c>
      <c r="O1547" s="12">
        <f t="shared" si="25"/>
        <v>2</v>
      </c>
      <c r="P1547" s="15" t="s">
        <v>12</v>
      </c>
      <c r="Q1547" s="16">
        <v>0</v>
      </c>
      <c r="R1547" s="16">
        <v>0</v>
      </c>
      <c r="S1547" s="16">
        <v>0</v>
      </c>
      <c r="T1547" s="16">
        <v>1</v>
      </c>
      <c r="U1547" s="16">
        <v>1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7">
        <v>0</v>
      </c>
    </row>
    <row r="1548" spans="2:30" x14ac:dyDescent="0.2">
      <c r="B1548" s="13" t="s">
        <v>2963</v>
      </c>
      <c r="C1548" s="10" t="s">
        <v>3138</v>
      </c>
      <c r="D1548" s="10" t="s">
        <v>3140</v>
      </c>
      <c r="E1548" s="10" t="s">
        <v>0</v>
      </c>
      <c r="F1548" s="10" t="s">
        <v>72</v>
      </c>
      <c r="G1548" s="10" t="s">
        <v>3139</v>
      </c>
      <c r="H1548" s="10" t="s">
        <v>3396</v>
      </c>
      <c r="I1548" s="10" t="s">
        <v>74</v>
      </c>
      <c r="J1548" s="10" t="s">
        <v>1425</v>
      </c>
      <c r="K1548" s="10" t="s">
        <v>69</v>
      </c>
      <c r="L1548" s="14">
        <v>195</v>
      </c>
      <c r="M1548" s="14">
        <v>78</v>
      </c>
      <c r="N1548" s="14">
        <f>M1548*O1548</f>
        <v>312</v>
      </c>
      <c r="O1548" s="12">
        <f t="shared" si="25"/>
        <v>4</v>
      </c>
      <c r="P1548" s="15" t="s">
        <v>12</v>
      </c>
      <c r="Q1548" s="16">
        <v>0</v>
      </c>
      <c r="R1548" s="16">
        <v>0</v>
      </c>
      <c r="S1548" s="16">
        <v>1</v>
      </c>
      <c r="T1548" s="16">
        <v>1</v>
      </c>
      <c r="U1548" s="16">
        <v>2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7">
        <v>0</v>
      </c>
    </row>
    <row r="1549" spans="2:30" x14ac:dyDescent="0.2">
      <c r="B1549" s="13" t="s">
        <v>2963</v>
      </c>
      <c r="C1549" s="10" t="s">
        <v>3138</v>
      </c>
      <c r="D1549" s="10" t="s">
        <v>3141</v>
      </c>
      <c r="E1549" s="10" t="s">
        <v>0</v>
      </c>
      <c r="F1549" s="10" t="s">
        <v>72</v>
      </c>
      <c r="G1549" s="10" t="s">
        <v>3139</v>
      </c>
      <c r="H1549" s="10" t="s">
        <v>3397</v>
      </c>
      <c r="I1549" s="10" t="s">
        <v>74</v>
      </c>
      <c r="J1549" s="10" t="s">
        <v>1425</v>
      </c>
      <c r="K1549" s="10" t="s">
        <v>69</v>
      </c>
      <c r="L1549" s="14">
        <v>150</v>
      </c>
      <c r="M1549" s="14">
        <v>60</v>
      </c>
      <c r="N1549" s="14">
        <f>M1549*O1549</f>
        <v>180</v>
      </c>
      <c r="O1549" s="12">
        <f t="shared" si="25"/>
        <v>3</v>
      </c>
      <c r="P1549" s="15" t="s">
        <v>12</v>
      </c>
      <c r="Q1549" s="16">
        <v>0</v>
      </c>
      <c r="R1549" s="16">
        <v>0</v>
      </c>
      <c r="S1549" s="16">
        <v>0</v>
      </c>
      <c r="T1549" s="16">
        <v>0</v>
      </c>
      <c r="U1549" s="16">
        <v>1</v>
      </c>
      <c r="V1549" s="16">
        <v>2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7">
        <v>0</v>
      </c>
    </row>
    <row r="1550" spans="2:30" x14ac:dyDescent="0.2">
      <c r="B1550" s="13" t="s">
        <v>2963</v>
      </c>
      <c r="C1550" s="10" t="s">
        <v>3142</v>
      </c>
      <c r="D1550" s="10" t="s">
        <v>3143</v>
      </c>
      <c r="E1550" s="10" t="s">
        <v>20</v>
      </c>
      <c r="F1550" s="10" t="s">
        <v>72</v>
      </c>
      <c r="G1550" s="10" t="s">
        <v>3144</v>
      </c>
      <c r="H1550" s="10" t="s">
        <v>3396</v>
      </c>
      <c r="I1550" s="10" t="s">
        <v>74</v>
      </c>
      <c r="J1550" s="10" t="s">
        <v>1425</v>
      </c>
      <c r="K1550" s="10" t="s">
        <v>69</v>
      </c>
      <c r="L1550" s="14">
        <v>555</v>
      </c>
      <c r="M1550" s="14">
        <v>222</v>
      </c>
      <c r="N1550" s="14">
        <f>M1550*O1550</f>
        <v>1110</v>
      </c>
      <c r="O1550" s="12">
        <f t="shared" si="25"/>
        <v>5</v>
      </c>
      <c r="P1550" s="15" t="s">
        <v>12</v>
      </c>
      <c r="Q1550" s="16">
        <v>0</v>
      </c>
      <c r="R1550" s="16">
        <v>0</v>
      </c>
      <c r="S1550" s="16">
        <v>0</v>
      </c>
      <c r="T1550" s="16">
        <v>1</v>
      </c>
      <c r="U1550" s="16">
        <v>1</v>
      </c>
      <c r="V1550" s="16">
        <v>2</v>
      </c>
      <c r="W1550" s="16">
        <v>1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7">
        <v>0</v>
      </c>
    </row>
    <row r="1551" spans="2:30" x14ac:dyDescent="0.2">
      <c r="B1551" s="13" t="s">
        <v>2963</v>
      </c>
      <c r="C1551" s="10" t="s">
        <v>3138</v>
      </c>
      <c r="D1551" s="10" t="s">
        <v>3143</v>
      </c>
      <c r="E1551" s="10" t="s">
        <v>20</v>
      </c>
      <c r="F1551" s="10" t="s">
        <v>72</v>
      </c>
      <c r="G1551" s="10" t="s">
        <v>3139</v>
      </c>
      <c r="H1551" s="10" t="s">
        <v>3396</v>
      </c>
      <c r="I1551" s="10" t="s">
        <v>74</v>
      </c>
      <c r="J1551" s="10" t="s">
        <v>1425</v>
      </c>
      <c r="K1551" s="10" t="s">
        <v>69</v>
      </c>
      <c r="L1551" s="14">
        <v>555</v>
      </c>
      <c r="M1551" s="14">
        <v>222</v>
      </c>
      <c r="N1551" s="14">
        <f>M1551*O1551</f>
        <v>1110</v>
      </c>
      <c r="O1551" s="12">
        <f t="shared" si="25"/>
        <v>5</v>
      </c>
      <c r="P1551" s="15" t="s">
        <v>12</v>
      </c>
      <c r="Q1551" s="16">
        <v>0</v>
      </c>
      <c r="R1551" s="16">
        <v>0</v>
      </c>
      <c r="S1551" s="16">
        <v>0</v>
      </c>
      <c r="T1551" s="16">
        <v>0</v>
      </c>
      <c r="U1551" s="16">
        <v>1</v>
      </c>
      <c r="V1551" s="16">
        <v>2</v>
      </c>
      <c r="W1551" s="16">
        <v>1</v>
      </c>
      <c r="X1551" s="16">
        <v>1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7">
        <v>0</v>
      </c>
    </row>
    <row r="1552" spans="2:30" x14ac:dyDescent="0.2">
      <c r="B1552" s="13" t="s">
        <v>2963</v>
      </c>
      <c r="C1552" s="10" t="s">
        <v>3145</v>
      </c>
      <c r="D1552" s="10" t="s">
        <v>3146</v>
      </c>
      <c r="E1552" s="10" t="s">
        <v>0</v>
      </c>
      <c r="F1552" s="10" t="s">
        <v>72</v>
      </c>
      <c r="G1552" s="10" t="s">
        <v>3147</v>
      </c>
      <c r="H1552" s="10" t="s">
        <v>3396</v>
      </c>
      <c r="I1552" s="10" t="s">
        <v>74</v>
      </c>
      <c r="J1552" s="10" t="s">
        <v>1425</v>
      </c>
      <c r="K1552" s="10" t="s">
        <v>69</v>
      </c>
      <c r="L1552" s="14">
        <v>155</v>
      </c>
      <c r="M1552" s="14">
        <v>62</v>
      </c>
      <c r="N1552" s="14">
        <f>M1552*O1552</f>
        <v>62</v>
      </c>
      <c r="O1552" s="12">
        <f t="shared" si="25"/>
        <v>1</v>
      </c>
      <c r="P1552" s="15" t="s">
        <v>12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1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7">
        <v>0</v>
      </c>
    </row>
    <row r="1553" spans="2:30" x14ac:dyDescent="0.2">
      <c r="B1553" s="13" t="s">
        <v>2963</v>
      </c>
      <c r="C1553" s="10" t="s">
        <v>3145</v>
      </c>
      <c r="D1553" s="10" t="s">
        <v>2581</v>
      </c>
      <c r="E1553" s="10" t="s">
        <v>0</v>
      </c>
      <c r="F1553" s="10" t="s">
        <v>72</v>
      </c>
      <c r="G1553" s="10" t="s">
        <v>3147</v>
      </c>
      <c r="H1553" s="10" t="s">
        <v>3396</v>
      </c>
      <c r="I1553" s="10" t="s">
        <v>74</v>
      </c>
      <c r="J1553" s="10" t="s">
        <v>1425</v>
      </c>
      <c r="K1553" s="10" t="s">
        <v>69</v>
      </c>
      <c r="L1553" s="14">
        <v>180</v>
      </c>
      <c r="M1553" s="14">
        <v>72</v>
      </c>
      <c r="N1553" s="14">
        <f>M1553*O1553</f>
        <v>144</v>
      </c>
      <c r="O1553" s="12">
        <f t="shared" si="25"/>
        <v>2</v>
      </c>
      <c r="P1553" s="15" t="s">
        <v>12</v>
      </c>
      <c r="Q1553" s="16">
        <v>0</v>
      </c>
      <c r="R1553" s="16">
        <v>0</v>
      </c>
      <c r="S1553" s="16">
        <v>0</v>
      </c>
      <c r="T1553" s="16">
        <v>1</v>
      </c>
      <c r="U1553" s="16">
        <v>1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7">
        <v>0</v>
      </c>
    </row>
    <row r="1554" spans="2:30" x14ac:dyDescent="0.2">
      <c r="B1554" s="13" t="s">
        <v>2963</v>
      </c>
      <c r="C1554" s="10" t="s">
        <v>3148</v>
      </c>
      <c r="D1554" s="10" t="s">
        <v>3149</v>
      </c>
      <c r="E1554" s="10" t="s">
        <v>0</v>
      </c>
      <c r="F1554" s="10" t="s">
        <v>72</v>
      </c>
      <c r="G1554" s="10" t="s">
        <v>3150</v>
      </c>
      <c r="H1554" s="10" t="s">
        <v>3397</v>
      </c>
      <c r="I1554" s="10" t="s">
        <v>74</v>
      </c>
      <c r="J1554" s="10" t="s">
        <v>1425</v>
      </c>
      <c r="K1554" s="10" t="s">
        <v>69</v>
      </c>
      <c r="L1554" s="14">
        <v>0</v>
      </c>
      <c r="M1554" s="14">
        <v>0</v>
      </c>
      <c r="N1554" s="14">
        <f>M1554*O1554</f>
        <v>0</v>
      </c>
      <c r="O1554" s="12">
        <f t="shared" si="25"/>
        <v>1</v>
      </c>
      <c r="P1554" s="15" t="s">
        <v>0</v>
      </c>
      <c r="Q1554" s="16">
        <v>0</v>
      </c>
      <c r="R1554" s="16">
        <v>1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7">
        <v>0</v>
      </c>
    </row>
    <row r="1555" spans="2:30" x14ac:dyDescent="0.2">
      <c r="B1555" s="13" t="s">
        <v>2963</v>
      </c>
      <c r="C1555" s="10" t="s">
        <v>3151</v>
      </c>
      <c r="D1555" s="10" t="s">
        <v>3152</v>
      </c>
      <c r="E1555" s="10" t="s">
        <v>0</v>
      </c>
      <c r="F1555" s="10" t="s">
        <v>72</v>
      </c>
      <c r="G1555" s="10" t="s">
        <v>3153</v>
      </c>
      <c r="H1555" s="10" t="s">
        <v>3397</v>
      </c>
      <c r="I1555" s="10" t="s">
        <v>74</v>
      </c>
      <c r="J1555" s="10" t="s">
        <v>1425</v>
      </c>
      <c r="K1555" s="10" t="s">
        <v>69</v>
      </c>
      <c r="L1555" s="14">
        <v>0</v>
      </c>
      <c r="M1555" s="14">
        <v>0</v>
      </c>
      <c r="N1555" s="14">
        <f>M1555*O1555</f>
        <v>0</v>
      </c>
      <c r="O1555" s="12">
        <f t="shared" si="25"/>
        <v>1</v>
      </c>
      <c r="P1555" s="15" t="s">
        <v>0</v>
      </c>
      <c r="Q1555" s="16">
        <v>0</v>
      </c>
      <c r="R1555" s="16">
        <v>0</v>
      </c>
      <c r="S1555" s="16">
        <v>1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7">
        <v>0</v>
      </c>
    </row>
    <row r="1556" spans="2:30" x14ac:dyDescent="0.2">
      <c r="B1556" s="13" t="s">
        <v>2963</v>
      </c>
      <c r="C1556" s="10" t="s">
        <v>3154</v>
      </c>
      <c r="D1556" s="10" t="s">
        <v>2810</v>
      </c>
      <c r="E1556" s="10" t="s">
        <v>0</v>
      </c>
      <c r="F1556" s="10" t="s">
        <v>72</v>
      </c>
      <c r="G1556" s="10" t="s">
        <v>3155</v>
      </c>
      <c r="H1556" s="10" t="s">
        <v>3396</v>
      </c>
      <c r="I1556" s="10" t="s">
        <v>74</v>
      </c>
      <c r="J1556" s="10" t="s">
        <v>1425</v>
      </c>
      <c r="K1556" s="10" t="s">
        <v>69</v>
      </c>
      <c r="L1556" s="14">
        <v>135</v>
      </c>
      <c r="M1556" s="14">
        <v>54</v>
      </c>
      <c r="N1556" s="14">
        <f>M1556*O1556</f>
        <v>54</v>
      </c>
      <c r="O1556" s="12">
        <f t="shared" si="25"/>
        <v>1</v>
      </c>
      <c r="P1556" s="15" t="s">
        <v>12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1</v>
      </c>
      <c r="Z1556" s="16">
        <v>0</v>
      </c>
      <c r="AA1556" s="16">
        <v>0</v>
      </c>
      <c r="AB1556" s="16">
        <v>0</v>
      </c>
      <c r="AC1556" s="16">
        <v>0</v>
      </c>
      <c r="AD1556" s="17">
        <v>0</v>
      </c>
    </row>
    <row r="1557" spans="2:30" x14ac:dyDescent="0.2">
      <c r="B1557" s="13" t="s">
        <v>2963</v>
      </c>
      <c r="C1557" s="10" t="s">
        <v>3156</v>
      </c>
      <c r="D1557" s="10" t="s">
        <v>3157</v>
      </c>
      <c r="E1557" s="10" t="s">
        <v>20</v>
      </c>
      <c r="F1557" s="10" t="s">
        <v>72</v>
      </c>
      <c r="G1557" s="10" t="s">
        <v>3158</v>
      </c>
      <c r="H1557" s="10" t="s">
        <v>3397</v>
      </c>
      <c r="I1557" s="10" t="s">
        <v>74</v>
      </c>
      <c r="J1557" s="10" t="s">
        <v>1425</v>
      </c>
      <c r="K1557" s="10" t="s">
        <v>69</v>
      </c>
      <c r="L1557" s="14">
        <v>0</v>
      </c>
      <c r="M1557" s="14">
        <v>0</v>
      </c>
      <c r="N1557" s="14">
        <f>M1557*O1557</f>
        <v>0</v>
      </c>
      <c r="O1557" s="12">
        <f t="shared" si="25"/>
        <v>1</v>
      </c>
      <c r="P1557" s="15" t="s">
        <v>0</v>
      </c>
      <c r="Q1557" s="16">
        <v>0</v>
      </c>
      <c r="R1557" s="16">
        <v>1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7">
        <v>0</v>
      </c>
    </row>
    <row r="1558" spans="2:30" x14ac:dyDescent="0.2">
      <c r="B1558" s="13" t="s">
        <v>2963</v>
      </c>
      <c r="C1558" s="10" t="s">
        <v>3159</v>
      </c>
      <c r="D1558" s="10" t="s">
        <v>3160</v>
      </c>
      <c r="E1558" s="10" t="s">
        <v>0</v>
      </c>
      <c r="F1558" s="10" t="s">
        <v>72</v>
      </c>
      <c r="G1558" s="10" t="s">
        <v>3161</v>
      </c>
      <c r="H1558" s="10" t="s">
        <v>3396</v>
      </c>
      <c r="I1558" s="10" t="s">
        <v>74</v>
      </c>
      <c r="J1558" s="10" t="s">
        <v>1425</v>
      </c>
      <c r="K1558" s="10" t="s">
        <v>69</v>
      </c>
      <c r="L1558" s="14">
        <v>0</v>
      </c>
      <c r="M1558" s="14">
        <v>0</v>
      </c>
      <c r="N1558" s="14">
        <f>M1558*O1558</f>
        <v>0</v>
      </c>
      <c r="O1558" s="12">
        <f t="shared" si="25"/>
        <v>1</v>
      </c>
      <c r="P1558" s="15" t="s">
        <v>0</v>
      </c>
      <c r="Q1558" s="16">
        <v>0</v>
      </c>
      <c r="R1558" s="16">
        <v>0</v>
      </c>
      <c r="S1558" s="16">
        <v>1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7">
        <v>0</v>
      </c>
    </row>
    <row r="1559" spans="2:30" x14ac:dyDescent="0.2">
      <c r="B1559" s="13" t="s">
        <v>2963</v>
      </c>
      <c r="C1559" s="10" t="s">
        <v>3162</v>
      </c>
      <c r="D1559" s="10" t="s">
        <v>3163</v>
      </c>
      <c r="E1559" s="10" t="s">
        <v>0</v>
      </c>
      <c r="F1559" s="10" t="s">
        <v>72</v>
      </c>
      <c r="G1559" s="10" t="s">
        <v>3164</v>
      </c>
      <c r="H1559" s="10" t="s">
        <v>3397</v>
      </c>
      <c r="I1559" s="10" t="s">
        <v>74</v>
      </c>
      <c r="J1559" s="10" t="s">
        <v>1425</v>
      </c>
      <c r="K1559" s="10" t="s">
        <v>69</v>
      </c>
      <c r="L1559" s="14">
        <v>160</v>
      </c>
      <c r="M1559" s="14">
        <v>64</v>
      </c>
      <c r="N1559" s="14">
        <f>M1559*O1559</f>
        <v>896</v>
      </c>
      <c r="O1559" s="12">
        <f t="shared" si="25"/>
        <v>14</v>
      </c>
      <c r="P1559" s="15" t="s">
        <v>12</v>
      </c>
      <c r="Q1559" s="16">
        <v>0</v>
      </c>
      <c r="R1559" s="16">
        <v>0</v>
      </c>
      <c r="S1559" s="16">
        <v>1</v>
      </c>
      <c r="T1559" s="16">
        <v>2</v>
      </c>
      <c r="U1559" s="16">
        <v>3</v>
      </c>
      <c r="V1559" s="16">
        <v>2</v>
      </c>
      <c r="W1559" s="16">
        <v>2</v>
      </c>
      <c r="X1559" s="16">
        <v>2</v>
      </c>
      <c r="Y1559" s="16">
        <v>1</v>
      </c>
      <c r="Z1559" s="16">
        <v>1</v>
      </c>
      <c r="AA1559" s="16">
        <v>0</v>
      </c>
      <c r="AB1559" s="16">
        <v>0</v>
      </c>
      <c r="AC1559" s="16">
        <v>0</v>
      </c>
      <c r="AD1559" s="17">
        <v>0</v>
      </c>
    </row>
    <row r="1560" spans="2:30" x14ac:dyDescent="0.2">
      <c r="B1560" s="13" t="s">
        <v>2963</v>
      </c>
      <c r="C1560" s="10" t="s">
        <v>3165</v>
      </c>
      <c r="D1560" s="10" t="s">
        <v>3166</v>
      </c>
      <c r="E1560" s="10" t="s">
        <v>0</v>
      </c>
      <c r="F1560" s="10" t="s">
        <v>72</v>
      </c>
      <c r="G1560" s="10" t="s">
        <v>3167</v>
      </c>
      <c r="H1560" s="10" t="s">
        <v>3396</v>
      </c>
      <c r="I1560" s="10" t="s">
        <v>74</v>
      </c>
      <c r="J1560" s="10" t="s">
        <v>1425</v>
      </c>
      <c r="K1560" s="10" t="s">
        <v>69</v>
      </c>
      <c r="L1560" s="14">
        <v>155</v>
      </c>
      <c r="M1560" s="14">
        <v>62</v>
      </c>
      <c r="N1560" s="14">
        <f>M1560*O1560</f>
        <v>744</v>
      </c>
      <c r="O1560" s="12">
        <f t="shared" si="25"/>
        <v>12</v>
      </c>
      <c r="P1560" s="15" t="s">
        <v>12</v>
      </c>
      <c r="Q1560" s="16">
        <v>0</v>
      </c>
      <c r="R1560" s="16">
        <v>2</v>
      </c>
      <c r="S1560" s="16">
        <v>5</v>
      </c>
      <c r="T1560" s="16">
        <v>3</v>
      </c>
      <c r="U1560" s="16">
        <v>2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7">
        <v>0</v>
      </c>
    </row>
    <row r="1561" spans="2:30" x14ac:dyDescent="0.2">
      <c r="B1561" s="13" t="s">
        <v>2963</v>
      </c>
      <c r="C1561" s="10" t="s">
        <v>3162</v>
      </c>
      <c r="D1561" s="10" t="s">
        <v>3166</v>
      </c>
      <c r="E1561" s="10" t="s">
        <v>0</v>
      </c>
      <c r="F1561" s="10" t="s">
        <v>72</v>
      </c>
      <c r="G1561" s="10" t="s">
        <v>3164</v>
      </c>
      <c r="H1561" s="10" t="s">
        <v>3396</v>
      </c>
      <c r="I1561" s="10" t="s">
        <v>74</v>
      </c>
      <c r="J1561" s="10" t="s">
        <v>1425</v>
      </c>
      <c r="K1561" s="10" t="s">
        <v>69</v>
      </c>
      <c r="L1561" s="14">
        <v>155</v>
      </c>
      <c r="M1561" s="14">
        <v>62</v>
      </c>
      <c r="N1561" s="14">
        <f>M1561*O1561</f>
        <v>1240</v>
      </c>
      <c r="O1561" s="12">
        <f t="shared" si="25"/>
        <v>20</v>
      </c>
      <c r="P1561" s="15" t="s">
        <v>12</v>
      </c>
      <c r="Q1561" s="16">
        <v>0</v>
      </c>
      <c r="R1561" s="16">
        <v>2</v>
      </c>
      <c r="S1561" s="16">
        <v>6</v>
      </c>
      <c r="T1561" s="16">
        <v>6</v>
      </c>
      <c r="U1561" s="16">
        <v>6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7">
        <v>0</v>
      </c>
    </row>
    <row r="1562" spans="2:30" x14ac:dyDescent="0.2">
      <c r="B1562" s="13" t="s">
        <v>2963</v>
      </c>
      <c r="C1562" s="10" t="s">
        <v>3165</v>
      </c>
      <c r="D1562" s="10" t="s">
        <v>2753</v>
      </c>
      <c r="E1562" s="10" t="s">
        <v>0</v>
      </c>
      <c r="F1562" s="10" t="s">
        <v>72</v>
      </c>
      <c r="G1562" s="10" t="s">
        <v>3167</v>
      </c>
      <c r="H1562" s="10" t="s">
        <v>3397</v>
      </c>
      <c r="I1562" s="10" t="s">
        <v>74</v>
      </c>
      <c r="J1562" s="10" t="s">
        <v>1425</v>
      </c>
      <c r="K1562" s="10" t="s">
        <v>69</v>
      </c>
      <c r="L1562" s="14">
        <v>140</v>
      </c>
      <c r="M1562" s="14">
        <v>56</v>
      </c>
      <c r="N1562" s="14">
        <f>M1562*O1562</f>
        <v>280</v>
      </c>
      <c r="O1562" s="12">
        <f t="shared" si="25"/>
        <v>5</v>
      </c>
      <c r="P1562" s="15" t="s">
        <v>12</v>
      </c>
      <c r="Q1562" s="16">
        <v>0</v>
      </c>
      <c r="R1562" s="16">
        <v>0</v>
      </c>
      <c r="S1562" s="16">
        <v>0</v>
      </c>
      <c r="T1562" s="16">
        <v>1</v>
      </c>
      <c r="U1562" s="16">
        <v>2</v>
      </c>
      <c r="V1562" s="16">
        <v>1</v>
      </c>
      <c r="W1562" s="16">
        <v>0</v>
      </c>
      <c r="X1562" s="16">
        <v>0</v>
      </c>
      <c r="Y1562" s="16">
        <v>0</v>
      </c>
      <c r="Z1562" s="16">
        <v>1</v>
      </c>
      <c r="AA1562" s="16">
        <v>0</v>
      </c>
      <c r="AB1562" s="16">
        <v>0</v>
      </c>
      <c r="AC1562" s="16">
        <v>0</v>
      </c>
      <c r="AD1562" s="17">
        <v>0</v>
      </c>
    </row>
    <row r="1563" spans="2:30" x14ac:dyDescent="0.2">
      <c r="B1563" s="13" t="s">
        <v>2963</v>
      </c>
      <c r="C1563" s="10" t="s">
        <v>3162</v>
      </c>
      <c r="D1563" s="10" t="s">
        <v>3124</v>
      </c>
      <c r="E1563" s="10" t="s">
        <v>0</v>
      </c>
      <c r="F1563" s="10" t="s">
        <v>72</v>
      </c>
      <c r="G1563" s="10" t="s">
        <v>3164</v>
      </c>
      <c r="H1563" s="10" t="s">
        <v>3397</v>
      </c>
      <c r="I1563" s="10" t="s">
        <v>74</v>
      </c>
      <c r="J1563" s="10" t="s">
        <v>1425</v>
      </c>
      <c r="K1563" s="10" t="s">
        <v>69</v>
      </c>
      <c r="L1563" s="14">
        <v>150</v>
      </c>
      <c r="M1563" s="14">
        <v>60</v>
      </c>
      <c r="N1563" s="14">
        <f>M1563*O1563</f>
        <v>480</v>
      </c>
      <c r="O1563" s="12">
        <f t="shared" si="25"/>
        <v>8</v>
      </c>
      <c r="P1563" s="15" t="s">
        <v>12</v>
      </c>
      <c r="Q1563" s="16">
        <v>0</v>
      </c>
      <c r="R1563" s="16">
        <v>0</v>
      </c>
      <c r="S1563" s="16">
        <v>2</v>
      </c>
      <c r="T1563" s="16">
        <v>3</v>
      </c>
      <c r="U1563" s="16">
        <v>3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7">
        <v>0</v>
      </c>
    </row>
    <row r="1564" spans="2:30" x14ac:dyDescent="0.2">
      <c r="B1564" s="13" t="s">
        <v>2963</v>
      </c>
      <c r="C1564" s="10" t="s">
        <v>3162</v>
      </c>
      <c r="D1564" s="10" t="s">
        <v>3131</v>
      </c>
      <c r="E1564" s="10" t="s">
        <v>0</v>
      </c>
      <c r="F1564" s="10" t="s">
        <v>72</v>
      </c>
      <c r="G1564" s="10" t="s">
        <v>3164</v>
      </c>
      <c r="H1564" s="10" t="s">
        <v>3397</v>
      </c>
      <c r="I1564" s="10" t="s">
        <v>74</v>
      </c>
      <c r="J1564" s="10" t="s">
        <v>1425</v>
      </c>
      <c r="K1564" s="10" t="s">
        <v>69</v>
      </c>
      <c r="L1564" s="14">
        <v>180</v>
      </c>
      <c r="M1564" s="14">
        <v>72</v>
      </c>
      <c r="N1564" s="14">
        <f>M1564*O1564</f>
        <v>144</v>
      </c>
      <c r="O1564" s="12">
        <f t="shared" si="25"/>
        <v>2</v>
      </c>
      <c r="P1564" s="15" t="s">
        <v>12</v>
      </c>
      <c r="Q1564" s="16">
        <v>0</v>
      </c>
      <c r="R1564" s="16">
        <v>0</v>
      </c>
      <c r="S1564" s="16">
        <v>1</v>
      </c>
      <c r="T1564" s="16">
        <v>1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7">
        <v>0</v>
      </c>
    </row>
    <row r="1565" spans="2:30" x14ac:dyDescent="0.2">
      <c r="B1565" s="13" t="s">
        <v>2963</v>
      </c>
      <c r="C1565" s="10" t="s">
        <v>3165</v>
      </c>
      <c r="D1565" s="10" t="s">
        <v>3168</v>
      </c>
      <c r="E1565" s="10" t="s">
        <v>0</v>
      </c>
      <c r="F1565" s="10" t="s">
        <v>72</v>
      </c>
      <c r="G1565" s="10" t="s">
        <v>3167</v>
      </c>
      <c r="H1565" s="10" t="s">
        <v>3396</v>
      </c>
      <c r="I1565" s="10" t="s">
        <v>74</v>
      </c>
      <c r="J1565" s="10" t="s">
        <v>1425</v>
      </c>
      <c r="K1565" s="10" t="s">
        <v>69</v>
      </c>
      <c r="L1565" s="14">
        <v>159</v>
      </c>
      <c r="M1565" s="14">
        <v>63.6</v>
      </c>
      <c r="N1565" s="14">
        <f>M1565*O1565</f>
        <v>190.8</v>
      </c>
      <c r="O1565" s="12">
        <f t="shared" si="25"/>
        <v>3</v>
      </c>
      <c r="P1565" s="15" t="s">
        <v>12</v>
      </c>
      <c r="Q1565" s="16">
        <v>0</v>
      </c>
      <c r="R1565" s="16">
        <v>0</v>
      </c>
      <c r="S1565" s="16">
        <v>2</v>
      </c>
      <c r="T1565" s="16">
        <v>0</v>
      </c>
      <c r="U1565" s="16">
        <v>1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7">
        <v>0</v>
      </c>
    </row>
    <row r="1566" spans="2:30" x14ac:dyDescent="0.2">
      <c r="B1566" s="13" t="s">
        <v>2963</v>
      </c>
      <c r="C1566" s="10" t="s">
        <v>3169</v>
      </c>
      <c r="D1566" s="10" t="s">
        <v>2750</v>
      </c>
      <c r="E1566" s="10" t="s">
        <v>0</v>
      </c>
      <c r="F1566" s="10" t="s">
        <v>72</v>
      </c>
      <c r="G1566" s="10" t="s">
        <v>3170</v>
      </c>
      <c r="H1566" s="10" t="s">
        <v>3396</v>
      </c>
      <c r="I1566" s="10" t="s">
        <v>74</v>
      </c>
      <c r="J1566" s="10" t="s">
        <v>1425</v>
      </c>
      <c r="K1566" s="10" t="s">
        <v>69</v>
      </c>
      <c r="L1566" s="14">
        <v>139</v>
      </c>
      <c r="M1566" s="14">
        <v>55.6</v>
      </c>
      <c r="N1566" s="14">
        <f>M1566*O1566</f>
        <v>55.6</v>
      </c>
      <c r="O1566" s="12">
        <f t="shared" si="25"/>
        <v>1</v>
      </c>
      <c r="P1566" s="15" t="s">
        <v>12</v>
      </c>
      <c r="Q1566" s="16">
        <v>0</v>
      </c>
      <c r="R1566" s="16">
        <v>0</v>
      </c>
      <c r="S1566" s="16">
        <v>0</v>
      </c>
      <c r="T1566" s="16">
        <v>0</v>
      </c>
      <c r="U1566" s="16">
        <v>1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7">
        <v>0</v>
      </c>
    </row>
    <row r="1567" spans="2:30" x14ac:dyDescent="0.2">
      <c r="B1567" s="13" t="s">
        <v>2963</v>
      </c>
      <c r="C1567" s="10" t="s">
        <v>3171</v>
      </c>
      <c r="D1567" s="10" t="s">
        <v>3113</v>
      </c>
      <c r="E1567" s="10" t="s">
        <v>0</v>
      </c>
      <c r="F1567" s="10" t="s">
        <v>72</v>
      </c>
      <c r="G1567" s="10" t="s">
        <v>3172</v>
      </c>
      <c r="H1567" s="10" t="s">
        <v>3396</v>
      </c>
      <c r="I1567" s="10" t="s">
        <v>74</v>
      </c>
      <c r="J1567" s="10" t="s">
        <v>1425</v>
      </c>
      <c r="K1567" s="10" t="s">
        <v>69</v>
      </c>
      <c r="L1567" s="14">
        <v>160</v>
      </c>
      <c r="M1567" s="14">
        <v>64</v>
      </c>
      <c r="N1567" s="14">
        <f>M1567*O1567</f>
        <v>128</v>
      </c>
      <c r="O1567" s="12">
        <f t="shared" si="25"/>
        <v>2</v>
      </c>
      <c r="P1567" s="15" t="s">
        <v>12</v>
      </c>
      <c r="Q1567" s="16">
        <v>0</v>
      </c>
      <c r="R1567" s="16">
        <v>0</v>
      </c>
      <c r="S1567" s="16">
        <v>0</v>
      </c>
      <c r="T1567" s="16">
        <v>1</v>
      </c>
      <c r="U1567" s="16">
        <v>1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7">
        <v>0</v>
      </c>
    </row>
    <row r="1568" spans="2:30" x14ac:dyDescent="0.2">
      <c r="B1568" s="13" t="s">
        <v>2963</v>
      </c>
      <c r="C1568" s="10" t="s">
        <v>3171</v>
      </c>
      <c r="D1568" s="10" t="s">
        <v>3173</v>
      </c>
      <c r="E1568" s="10" t="s">
        <v>0</v>
      </c>
      <c r="F1568" s="10" t="s">
        <v>72</v>
      </c>
      <c r="G1568" s="10" t="s">
        <v>3172</v>
      </c>
      <c r="H1568" s="10" t="s">
        <v>3396</v>
      </c>
      <c r="I1568" s="10" t="s">
        <v>74</v>
      </c>
      <c r="J1568" s="10" t="s">
        <v>1425</v>
      </c>
      <c r="K1568" s="10" t="s">
        <v>69</v>
      </c>
      <c r="L1568" s="14">
        <v>180</v>
      </c>
      <c r="M1568" s="14">
        <v>72</v>
      </c>
      <c r="N1568" s="14">
        <f>M1568*O1568</f>
        <v>720</v>
      </c>
      <c r="O1568" s="12">
        <f t="shared" si="25"/>
        <v>10</v>
      </c>
      <c r="P1568" s="15" t="s">
        <v>12</v>
      </c>
      <c r="Q1568" s="16">
        <v>0</v>
      </c>
      <c r="R1568" s="16">
        <v>1</v>
      </c>
      <c r="S1568" s="16">
        <v>2</v>
      </c>
      <c r="T1568" s="16">
        <v>3</v>
      </c>
      <c r="U1568" s="16">
        <v>4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7">
        <v>0</v>
      </c>
    </row>
    <row r="1569" spans="2:30" x14ac:dyDescent="0.2">
      <c r="B1569" s="13" t="s">
        <v>2963</v>
      </c>
      <c r="C1569" s="10" t="s">
        <v>3174</v>
      </c>
      <c r="D1569" s="10" t="s">
        <v>3175</v>
      </c>
      <c r="E1569" s="10" t="s">
        <v>20</v>
      </c>
      <c r="F1569" s="10" t="s">
        <v>72</v>
      </c>
      <c r="G1569" s="10" t="s">
        <v>3176</v>
      </c>
      <c r="H1569" s="10" t="s">
        <v>3396</v>
      </c>
      <c r="I1569" s="10" t="s">
        <v>74</v>
      </c>
      <c r="J1569" s="10" t="s">
        <v>1425</v>
      </c>
      <c r="K1569" s="10" t="s">
        <v>69</v>
      </c>
      <c r="L1569" s="14">
        <v>179</v>
      </c>
      <c r="M1569" s="14">
        <v>71.599999999999994</v>
      </c>
      <c r="N1569" s="14">
        <f>M1569*O1569</f>
        <v>143.19999999999999</v>
      </c>
      <c r="O1569" s="12">
        <f t="shared" si="25"/>
        <v>2</v>
      </c>
      <c r="P1569" s="15" t="s">
        <v>12</v>
      </c>
      <c r="Q1569" s="16">
        <v>0</v>
      </c>
      <c r="R1569" s="16">
        <v>0</v>
      </c>
      <c r="S1569" s="16">
        <v>1</v>
      </c>
      <c r="T1569" s="16">
        <v>1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7">
        <v>0</v>
      </c>
    </row>
    <row r="1570" spans="2:30" x14ac:dyDescent="0.2">
      <c r="B1570" s="13" t="s">
        <v>2963</v>
      </c>
      <c r="C1570" s="10" t="s">
        <v>3171</v>
      </c>
      <c r="D1570" s="10" t="s">
        <v>3177</v>
      </c>
      <c r="E1570" s="10" t="s">
        <v>0</v>
      </c>
      <c r="F1570" s="10" t="s">
        <v>72</v>
      </c>
      <c r="G1570" s="10" t="s">
        <v>3172</v>
      </c>
      <c r="H1570" s="10" t="s">
        <v>3396</v>
      </c>
      <c r="I1570" s="10" t="s">
        <v>74</v>
      </c>
      <c r="J1570" s="10" t="s">
        <v>1425</v>
      </c>
      <c r="K1570" s="10" t="s">
        <v>69</v>
      </c>
      <c r="L1570" s="14">
        <v>139</v>
      </c>
      <c r="M1570" s="14">
        <v>55.6</v>
      </c>
      <c r="N1570" s="14">
        <f>M1570*O1570</f>
        <v>111.2</v>
      </c>
      <c r="O1570" s="12">
        <f t="shared" si="25"/>
        <v>2</v>
      </c>
      <c r="P1570" s="15" t="s">
        <v>12</v>
      </c>
      <c r="Q1570" s="16">
        <v>0</v>
      </c>
      <c r="R1570" s="16">
        <v>1</v>
      </c>
      <c r="S1570" s="16">
        <v>0</v>
      </c>
      <c r="T1570" s="16">
        <v>0</v>
      </c>
      <c r="U1570" s="16">
        <v>1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7">
        <v>0</v>
      </c>
    </row>
    <row r="1571" spans="2:30" x14ac:dyDescent="0.2">
      <c r="B1571" s="13" t="s">
        <v>2963</v>
      </c>
      <c r="C1571" s="10" t="s">
        <v>3178</v>
      </c>
      <c r="D1571" s="10" t="s">
        <v>3179</v>
      </c>
      <c r="E1571" s="10" t="s">
        <v>29</v>
      </c>
      <c r="F1571" s="10" t="s">
        <v>77</v>
      </c>
      <c r="G1571" s="10" t="s">
        <v>3180</v>
      </c>
      <c r="H1571" s="10" t="s">
        <v>3396</v>
      </c>
      <c r="I1571" s="10" t="s">
        <v>74</v>
      </c>
      <c r="J1571" s="10" t="s">
        <v>1425</v>
      </c>
      <c r="K1571" s="10" t="s">
        <v>69</v>
      </c>
      <c r="L1571" s="14">
        <v>175</v>
      </c>
      <c r="M1571" s="14">
        <v>70</v>
      </c>
      <c r="N1571" s="14">
        <f>M1571*O1571</f>
        <v>140</v>
      </c>
      <c r="O1571" s="12">
        <f t="shared" si="25"/>
        <v>2</v>
      </c>
      <c r="P1571" s="15" t="s">
        <v>12</v>
      </c>
      <c r="Q1571" s="16">
        <v>0</v>
      </c>
      <c r="R1571" s="16">
        <v>0</v>
      </c>
      <c r="S1571" s="16">
        <v>0</v>
      </c>
      <c r="T1571" s="16">
        <v>1</v>
      </c>
      <c r="U1571" s="16">
        <v>1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7">
        <v>0</v>
      </c>
    </row>
    <row r="1572" spans="2:30" x14ac:dyDescent="0.2">
      <c r="B1572" s="13" t="s">
        <v>2963</v>
      </c>
      <c r="C1572" s="10" t="s">
        <v>3178</v>
      </c>
      <c r="D1572" s="10" t="s">
        <v>3181</v>
      </c>
      <c r="E1572" s="10" t="s">
        <v>0</v>
      </c>
      <c r="F1572" s="10" t="s">
        <v>72</v>
      </c>
      <c r="G1572" s="10" t="s">
        <v>3180</v>
      </c>
      <c r="H1572" s="10" t="s">
        <v>3396</v>
      </c>
      <c r="I1572" s="10" t="s">
        <v>74</v>
      </c>
      <c r="J1572" s="10" t="s">
        <v>1425</v>
      </c>
      <c r="K1572" s="10" t="s">
        <v>69</v>
      </c>
      <c r="L1572" s="14">
        <v>185</v>
      </c>
      <c r="M1572" s="14">
        <v>74</v>
      </c>
      <c r="N1572" s="14">
        <f>M1572*O1572</f>
        <v>296</v>
      </c>
      <c r="O1572" s="12">
        <f t="shared" si="25"/>
        <v>4</v>
      </c>
      <c r="P1572" s="15" t="s">
        <v>12</v>
      </c>
      <c r="Q1572" s="16">
        <v>0</v>
      </c>
      <c r="R1572" s="16">
        <v>0</v>
      </c>
      <c r="S1572" s="16">
        <v>0</v>
      </c>
      <c r="T1572" s="16">
        <v>2</v>
      </c>
      <c r="U1572" s="16">
        <v>2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7">
        <v>0</v>
      </c>
    </row>
    <row r="1573" spans="2:30" x14ac:dyDescent="0.2">
      <c r="B1573" s="13" t="s">
        <v>2963</v>
      </c>
      <c r="C1573" s="10" t="s">
        <v>3182</v>
      </c>
      <c r="D1573" s="10" t="s">
        <v>3183</v>
      </c>
      <c r="E1573" s="10" t="s">
        <v>20</v>
      </c>
      <c r="F1573" s="10" t="s">
        <v>72</v>
      </c>
      <c r="G1573" s="10" t="s">
        <v>3184</v>
      </c>
      <c r="H1573" s="10" t="s">
        <v>3397</v>
      </c>
      <c r="I1573" s="10" t="s">
        <v>74</v>
      </c>
      <c r="J1573" s="10" t="s">
        <v>1425</v>
      </c>
      <c r="K1573" s="10" t="s">
        <v>69</v>
      </c>
      <c r="L1573" s="14">
        <v>165</v>
      </c>
      <c r="M1573" s="14">
        <v>66</v>
      </c>
      <c r="N1573" s="14">
        <f>M1573*O1573</f>
        <v>726</v>
      </c>
      <c r="O1573" s="12">
        <f t="shared" si="25"/>
        <v>11</v>
      </c>
      <c r="P1573" s="15" t="s">
        <v>12</v>
      </c>
      <c r="Q1573" s="16">
        <v>0</v>
      </c>
      <c r="R1573" s="16">
        <v>0</v>
      </c>
      <c r="S1573" s="16">
        <v>1</v>
      </c>
      <c r="T1573" s="16">
        <v>1</v>
      </c>
      <c r="U1573" s="16">
        <v>1</v>
      </c>
      <c r="V1573" s="16">
        <v>1</v>
      </c>
      <c r="W1573" s="16">
        <v>1</v>
      </c>
      <c r="X1573" s="16">
        <v>2</v>
      </c>
      <c r="Y1573" s="16">
        <v>2</v>
      </c>
      <c r="Z1573" s="16">
        <v>2</v>
      </c>
      <c r="AA1573" s="16">
        <v>0</v>
      </c>
      <c r="AB1573" s="16">
        <v>0</v>
      </c>
      <c r="AC1573" s="16">
        <v>0</v>
      </c>
      <c r="AD1573" s="17">
        <v>0</v>
      </c>
    </row>
    <row r="1574" spans="2:30" x14ac:dyDescent="0.2">
      <c r="B1574" s="13" t="s">
        <v>2963</v>
      </c>
      <c r="C1574" s="10" t="s">
        <v>3185</v>
      </c>
      <c r="D1574" s="10" t="s">
        <v>3186</v>
      </c>
      <c r="E1574" s="10" t="s">
        <v>0</v>
      </c>
      <c r="F1574" s="10" t="s">
        <v>72</v>
      </c>
      <c r="G1574" s="10" t="s">
        <v>3187</v>
      </c>
      <c r="H1574" s="10" t="s">
        <v>3397</v>
      </c>
      <c r="I1574" s="10" t="s">
        <v>74</v>
      </c>
      <c r="J1574" s="10" t="s">
        <v>1425</v>
      </c>
      <c r="K1574" s="10" t="s">
        <v>69</v>
      </c>
      <c r="L1574" s="14">
        <v>165</v>
      </c>
      <c r="M1574" s="14">
        <v>66</v>
      </c>
      <c r="N1574" s="14">
        <f>M1574*O1574</f>
        <v>132</v>
      </c>
      <c r="O1574" s="12">
        <f t="shared" si="25"/>
        <v>2</v>
      </c>
      <c r="P1574" s="15" t="s">
        <v>12</v>
      </c>
      <c r="Q1574" s="16">
        <v>0</v>
      </c>
      <c r="R1574" s="16">
        <v>0</v>
      </c>
      <c r="S1574" s="16">
        <v>0</v>
      </c>
      <c r="T1574" s="16">
        <v>1</v>
      </c>
      <c r="U1574" s="16">
        <v>1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7">
        <v>0</v>
      </c>
    </row>
    <row r="1575" spans="2:30" x14ac:dyDescent="0.2">
      <c r="B1575" s="13" t="s">
        <v>2963</v>
      </c>
      <c r="C1575" s="10" t="s">
        <v>3182</v>
      </c>
      <c r="D1575" s="10" t="s">
        <v>3188</v>
      </c>
      <c r="E1575" s="10" t="s">
        <v>0</v>
      </c>
      <c r="F1575" s="10" t="s">
        <v>72</v>
      </c>
      <c r="G1575" s="10" t="s">
        <v>3184</v>
      </c>
      <c r="H1575" s="10" t="s">
        <v>3396</v>
      </c>
      <c r="I1575" s="10" t="s">
        <v>74</v>
      </c>
      <c r="J1575" s="10" t="s">
        <v>1425</v>
      </c>
      <c r="K1575" s="10" t="s">
        <v>69</v>
      </c>
      <c r="L1575" s="14">
        <v>140</v>
      </c>
      <c r="M1575" s="14">
        <v>56</v>
      </c>
      <c r="N1575" s="14">
        <f>M1575*O1575</f>
        <v>112</v>
      </c>
      <c r="O1575" s="12">
        <f t="shared" si="25"/>
        <v>2</v>
      </c>
      <c r="P1575" s="15" t="s">
        <v>12</v>
      </c>
      <c r="Q1575" s="16">
        <v>0</v>
      </c>
      <c r="R1575" s="16">
        <v>0</v>
      </c>
      <c r="S1575" s="16">
        <v>0</v>
      </c>
      <c r="T1575" s="16">
        <v>1</v>
      </c>
      <c r="U1575" s="16">
        <v>0</v>
      </c>
      <c r="V1575" s="16">
        <v>0</v>
      </c>
      <c r="W1575" s="16">
        <v>0</v>
      </c>
      <c r="X1575" s="16">
        <v>0</v>
      </c>
      <c r="Y1575" s="16">
        <v>1</v>
      </c>
      <c r="Z1575" s="16">
        <v>0</v>
      </c>
      <c r="AA1575" s="16">
        <v>0</v>
      </c>
      <c r="AB1575" s="16">
        <v>0</v>
      </c>
      <c r="AC1575" s="16">
        <v>0</v>
      </c>
      <c r="AD1575" s="17">
        <v>0</v>
      </c>
    </row>
    <row r="1576" spans="2:30" x14ac:dyDescent="0.2">
      <c r="B1576" s="13" t="s">
        <v>2963</v>
      </c>
      <c r="C1576" s="10" t="s">
        <v>3182</v>
      </c>
      <c r="D1576" s="10" t="s">
        <v>3189</v>
      </c>
      <c r="E1576" s="10" t="s">
        <v>20</v>
      </c>
      <c r="F1576" s="10" t="s">
        <v>72</v>
      </c>
      <c r="G1576" s="10" t="s">
        <v>3184</v>
      </c>
      <c r="H1576" s="10" t="s">
        <v>3397</v>
      </c>
      <c r="I1576" s="10" t="s">
        <v>74</v>
      </c>
      <c r="J1576" s="10" t="s">
        <v>1425</v>
      </c>
      <c r="K1576" s="10" t="s">
        <v>69</v>
      </c>
      <c r="L1576" s="14">
        <v>120</v>
      </c>
      <c r="M1576" s="14">
        <v>48</v>
      </c>
      <c r="N1576" s="14">
        <f>M1576*O1576</f>
        <v>48</v>
      </c>
      <c r="O1576" s="12">
        <f t="shared" si="25"/>
        <v>1</v>
      </c>
      <c r="P1576" s="15" t="s">
        <v>12</v>
      </c>
      <c r="Q1576" s="16">
        <v>0</v>
      </c>
      <c r="R1576" s="16">
        <v>0</v>
      </c>
      <c r="S1576" s="16">
        <v>0</v>
      </c>
      <c r="T1576" s="16">
        <v>1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7">
        <v>0</v>
      </c>
    </row>
    <row r="1577" spans="2:30" x14ac:dyDescent="0.2">
      <c r="B1577" s="13" t="s">
        <v>2963</v>
      </c>
      <c r="C1577" s="10" t="s">
        <v>3182</v>
      </c>
      <c r="D1577" s="10" t="s">
        <v>3190</v>
      </c>
      <c r="E1577" s="10" t="s">
        <v>0</v>
      </c>
      <c r="F1577" s="10" t="s">
        <v>72</v>
      </c>
      <c r="G1577" s="10" t="s">
        <v>3184</v>
      </c>
      <c r="H1577" s="10" t="s">
        <v>3397</v>
      </c>
      <c r="I1577" s="10" t="s">
        <v>74</v>
      </c>
      <c r="J1577" s="10" t="s">
        <v>1425</v>
      </c>
      <c r="K1577" s="10" t="s">
        <v>69</v>
      </c>
      <c r="L1577" s="14">
        <v>160</v>
      </c>
      <c r="M1577" s="14">
        <v>64</v>
      </c>
      <c r="N1577" s="14">
        <f>M1577*O1577</f>
        <v>576</v>
      </c>
      <c r="O1577" s="12">
        <f t="shared" si="25"/>
        <v>9</v>
      </c>
      <c r="P1577" s="15" t="s">
        <v>12</v>
      </c>
      <c r="Q1577" s="16">
        <v>0</v>
      </c>
      <c r="R1577" s="16">
        <v>0</v>
      </c>
      <c r="S1577" s="16">
        <v>1</v>
      </c>
      <c r="T1577" s="16">
        <v>1</v>
      </c>
      <c r="U1577" s="16">
        <v>1</v>
      </c>
      <c r="V1577" s="16">
        <v>1</v>
      </c>
      <c r="W1577" s="16">
        <v>1</v>
      </c>
      <c r="X1577" s="16">
        <v>1</v>
      </c>
      <c r="Y1577" s="16">
        <v>1</v>
      </c>
      <c r="Z1577" s="16">
        <v>1</v>
      </c>
      <c r="AA1577" s="16">
        <v>1</v>
      </c>
      <c r="AB1577" s="16">
        <v>0</v>
      </c>
      <c r="AC1577" s="16">
        <v>0</v>
      </c>
      <c r="AD1577" s="17">
        <v>0</v>
      </c>
    </row>
    <row r="1578" spans="2:30" x14ac:dyDescent="0.2">
      <c r="B1578" s="13" t="s">
        <v>2963</v>
      </c>
      <c r="C1578" s="10" t="s">
        <v>3191</v>
      </c>
      <c r="D1578" s="10" t="s">
        <v>3192</v>
      </c>
      <c r="E1578" s="10" t="s">
        <v>0</v>
      </c>
      <c r="F1578" s="10" t="s">
        <v>72</v>
      </c>
      <c r="G1578" s="10" t="s">
        <v>3193</v>
      </c>
      <c r="H1578" s="10" t="s">
        <v>3397</v>
      </c>
      <c r="I1578" s="10" t="s">
        <v>74</v>
      </c>
      <c r="J1578" s="10" t="s">
        <v>1425</v>
      </c>
      <c r="K1578" s="10" t="s">
        <v>69</v>
      </c>
      <c r="L1578" s="14">
        <v>160</v>
      </c>
      <c r="M1578" s="14">
        <v>64</v>
      </c>
      <c r="N1578" s="14">
        <f>M1578*O1578</f>
        <v>384</v>
      </c>
      <c r="O1578" s="12">
        <f t="shared" si="25"/>
        <v>6</v>
      </c>
      <c r="P1578" s="15" t="s">
        <v>12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1</v>
      </c>
      <c r="W1578" s="16">
        <v>1</v>
      </c>
      <c r="X1578" s="16">
        <v>1</v>
      </c>
      <c r="Y1578" s="16">
        <v>1</v>
      </c>
      <c r="Z1578" s="16">
        <v>1</v>
      </c>
      <c r="AA1578" s="16">
        <v>1</v>
      </c>
      <c r="AB1578" s="16">
        <v>0</v>
      </c>
      <c r="AC1578" s="16">
        <v>0</v>
      </c>
      <c r="AD1578" s="17">
        <v>0</v>
      </c>
    </row>
    <row r="1579" spans="2:30" x14ac:dyDescent="0.2">
      <c r="B1579" s="13" t="s">
        <v>2963</v>
      </c>
      <c r="C1579" s="10" t="s">
        <v>3191</v>
      </c>
      <c r="D1579" s="10" t="s">
        <v>3194</v>
      </c>
      <c r="E1579" s="10" t="s">
        <v>0</v>
      </c>
      <c r="F1579" s="10" t="s">
        <v>72</v>
      </c>
      <c r="G1579" s="10" t="s">
        <v>3193</v>
      </c>
      <c r="H1579" s="10" t="s">
        <v>3397</v>
      </c>
      <c r="I1579" s="10" t="s">
        <v>74</v>
      </c>
      <c r="J1579" s="10" t="s">
        <v>1425</v>
      </c>
      <c r="K1579" s="10" t="s">
        <v>69</v>
      </c>
      <c r="L1579" s="14">
        <v>150</v>
      </c>
      <c r="M1579" s="14">
        <v>60</v>
      </c>
      <c r="N1579" s="14">
        <f>M1579*O1579</f>
        <v>360</v>
      </c>
      <c r="O1579" s="12">
        <f t="shared" si="25"/>
        <v>6</v>
      </c>
      <c r="P1579" s="15" t="s">
        <v>12</v>
      </c>
      <c r="Q1579" s="16">
        <v>0</v>
      </c>
      <c r="R1579" s="16">
        <v>0</v>
      </c>
      <c r="S1579" s="16">
        <v>0</v>
      </c>
      <c r="T1579" s="16">
        <v>1</v>
      </c>
      <c r="U1579" s="16">
        <v>1</v>
      </c>
      <c r="V1579" s="16">
        <v>1</v>
      </c>
      <c r="W1579" s="16">
        <v>1</v>
      </c>
      <c r="X1579" s="16">
        <v>0</v>
      </c>
      <c r="Y1579" s="16">
        <v>0</v>
      </c>
      <c r="Z1579" s="16">
        <v>1</v>
      </c>
      <c r="AA1579" s="16">
        <v>1</v>
      </c>
      <c r="AB1579" s="16">
        <v>0</v>
      </c>
      <c r="AC1579" s="16">
        <v>0</v>
      </c>
      <c r="AD1579" s="17">
        <v>0</v>
      </c>
    </row>
    <row r="1580" spans="2:30" x14ac:dyDescent="0.2">
      <c r="B1580" s="13" t="s">
        <v>2963</v>
      </c>
      <c r="C1580" s="10" t="s">
        <v>3191</v>
      </c>
      <c r="D1580" s="10" t="s">
        <v>3195</v>
      </c>
      <c r="E1580" s="10" t="s">
        <v>0</v>
      </c>
      <c r="F1580" s="10" t="s">
        <v>72</v>
      </c>
      <c r="G1580" s="10" t="s">
        <v>3193</v>
      </c>
      <c r="H1580" s="10" t="s">
        <v>3397</v>
      </c>
      <c r="I1580" s="10" t="s">
        <v>74</v>
      </c>
      <c r="J1580" s="10" t="s">
        <v>1425</v>
      </c>
      <c r="K1580" s="10" t="s">
        <v>69</v>
      </c>
      <c r="L1580" s="14">
        <v>165</v>
      </c>
      <c r="M1580" s="14">
        <v>66</v>
      </c>
      <c r="N1580" s="14">
        <f>M1580*O1580</f>
        <v>924</v>
      </c>
      <c r="O1580" s="12">
        <f t="shared" si="25"/>
        <v>14</v>
      </c>
      <c r="P1580" s="15" t="s">
        <v>12</v>
      </c>
      <c r="Q1580" s="16">
        <v>0</v>
      </c>
      <c r="R1580" s="16">
        <v>0</v>
      </c>
      <c r="S1580" s="16">
        <v>0</v>
      </c>
      <c r="T1580" s="16">
        <v>1</v>
      </c>
      <c r="U1580" s="16">
        <v>0</v>
      </c>
      <c r="V1580" s="16">
        <v>1</v>
      </c>
      <c r="W1580" s="16">
        <v>1</v>
      </c>
      <c r="X1580" s="16">
        <v>2</v>
      </c>
      <c r="Y1580" s="16">
        <v>3</v>
      </c>
      <c r="Z1580" s="16">
        <v>3</v>
      </c>
      <c r="AA1580" s="16">
        <v>2</v>
      </c>
      <c r="AB1580" s="16">
        <v>1</v>
      </c>
      <c r="AC1580" s="16">
        <v>0</v>
      </c>
      <c r="AD1580" s="17">
        <v>0</v>
      </c>
    </row>
    <row r="1581" spans="2:30" x14ac:dyDescent="0.2">
      <c r="B1581" s="13" t="s">
        <v>2963</v>
      </c>
      <c r="C1581" s="10" t="s">
        <v>3191</v>
      </c>
      <c r="D1581" s="10" t="s">
        <v>3189</v>
      </c>
      <c r="E1581" s="10" t="s">
        <v>20</v>
      </c>
      <c r="F1581" s="10" t="s">
        <v>72</v>
      </c>
      <c r="G1581" s="10" t="s">
        <v>3193</v>
      </c>
      <c r="H1581" s="10" t="s">
        <v>3397</v>
      </c>
      <c r="I1581" s="10" t="s">
        <v>74</v>
      </c>
      <c r="J1581" s="10" t="s">
        <v>1425</v>
      </c>
      <c r="K1581" s="10" t="s">
        <v>69</v>
      </c>
      <c r="L1581" s="14">
        <v>120</v>
      </c>
      <c r="M1581" s="14">
        <v>48</v>
      </c>
      <c r="N1581" s="14">
        <f>M1581*O1581</f>
        <v>576</v>
      </c>
      <c r="O1581" s="12">
        <f t="shared" si="25"/>
        <v>12</v>
      </c>
      <c r="P1581" s="15" t="s">
        <v>12</v>
      </c>
      <c r="Q1581" s="16">
        <v>0</v>
      </c>
      <c r="R1581" s="16">
        <v>0</v>
      </c>
      <c r="S1581" s="16">
        <v>2</v>
      </c>
      <c r="T1581" s="16">
        <v>2</v>
      </c>
      <c r="U1581" s="16">
        <v>3</v>
      </c>
      <c r="V1581" s="16">
        <v>2</v>
      </c>
      <c r="W1581" s="16">
        <v>1</v>
      </c>
      <c r="X1581" s="16">
        <v>1</v>
      </c>
      <c r="Y1581" s="16">
        <v>1</v>
      </c>
      <c r="Z1581" s="16">
        <v>0</v>
      </c>
      <c r="AA1581" s="16">
        <v>0</v>
      </c>
      <c r="AB1581" s="16">
        <v>0</v>
      </c>
      <c r="AC1581" s="16">
        <v>0</v>
      </c>
      <c r="AD1581" s="17">
        <v>0</v>
      </c>
    </row>
    <row r="1582" spans="2:30" x14ac:dyDescent="0.2">
      <c r="B1582" s="13" t="s">
        <v>2963</v>
      </c>
      <c r="C1582" s="10" t="s">
        <v>3191</v>
      </c>
      <c r="D1582" s="10" t="s">
        <v>3196</v>
      </c>
      <c r="E1582" s="10" t="s">
        <v>0</v>
      </c>
      <c r="F1582" s="10" t="s">
        <v>72</v>
      </c>
      <c r="G1582" s="10" t="s">
        <v>3193</v>
      </c>
      <c r="H1582" s="10" t="s">
        <v>3397</v>
      </c>
      <c r="I1582" s="10" t="s">
        <v>74</v>
      </c>
      <c r="J1582" s="10" t="s">
        <v>1425</v>
      </c>
      <c r="K1582" s="10" t="s">
        <v>69</v>
      </c>
      <c r="L1582" s="14">
        <v>140</v>
      </c>
      <c r="M1582" s="14">
        <v>56</v>
      </c>
      <c r="N1582" s="14">
        <f>M1582*O1582</f>
        <v>56</v>
      </c>
      <c r="O1582" s="12">
        <f t="shared" si="25"/>
        <v>1</v>
      </c>
      <c r="P1582" s="15" t="s">
        <v>12</v>
      </c>
      <c r="Q1582" s="16">
        <v>0</v>
      </c>
      <c r="R1582" s="16">
        <v>0</v>
      </c>
      <c r="S1582" s="16">
        <v>1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7">
        <v>0</v>
      </c>
    </row>
    <row r="1583" spans="2:30" x14ac:dyDescent="0.2">
      <c r="B1583" s="13" t="s">
        <v>2963</v>
      </c>
      <c r="C1583" s="10" t="s">
        <v>3182</v>
      </c>
      <c r="D1583" s="10" t="s">
        <v>3197</v>
      </c>
      <c r="E1583" s="10" t="s">
        <v>0</v>
      </c>
      <c r="F1583" s="10" t="s">
        <v>72</v>
      </c>
      <c r="G1583" s="10" t="s">
        <v>3184</v>
      </c>
      <c r="H1583" s="10" t="s">
        <v>3396</v>
      </c>
      <c r="I1583" s="10" t="s">
        <v>74</v>
      </c>
      <c r="J1583" s="10" t="s">
        <v>1425</v>
      </c>
      <c r="K1583" s="10" t="s">
        <v>69</v>
      </c>
      <c r="L1583" s="14">
        <v>150</v>
      </c>
      <c r="M1583" s="14">
        <v>60</v>
      </c>
      <c r="N1583" s="14">
        <f>M1583*O1583</f>
        <v>600</v>
      </c>
      <c r="O1583" s="12">
        <f t="shared" si="25"/>
        <v>10</v>
      </c>
      <c r="P1583" s="15" t="s">
        <v>12</v>
      </c>
      <c r="Q1583" s="16">
        <v>0</v>
      </c>
      <c r="R1583" s="16">
        <v>0</v>
      </c>
      <c r="S1583" s="16">
        <v>1</v>
      </c>
      <c r="T1583" s="16">
        <v>2</v>
      </c>
      <c r="U1583" s="16">
        <v>6</v>
      </c>
      <c r="V1583" s="16">
        <v>1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7">
        <v>0</v>
      </c>
    </row>
    <row r="1584" spans="2:30" x14ac:dyDescent="0.2">
      <c r="B1584" s="13" t="s">
        <v>2963</v>
      </c>
      <c r="C1584" s="10" t="s">
        <v>3182</v>
      </c>
      <c r="D1584" s="10" t="s">
        <v>3198</v>
      </c>
      <c r="E1584" s="10" t="s">
        <v>0</v>
      </c>
      <c r="F1584" s="10" t="s">
        <v>72</v>
      </c>
      <c r="G1584" s="10" t="s">
        <v>3184</v>
      </c>
      <c r="H1584" s="10" t="s">
        <v>3396</v>
      </c>
      <c r="I1584" s="10" t="s">
        <v>74</v>
      </c>
      <c r="J1584" s="10" t="s">
        <v>1425</v>
      </c>
      <c r="K1584" s="10" t="s">
        <v>69</v>
      </c>
      <c r="L1584" s="14">
        <v>155</v>
      </c>
      <c r="M1584" s="14">
        <v>62</v>
      </c>
      <c r="N1584" s="14">
        <f>M1584*O1584</f>
        <v>682</v>
      </c>
      <c r="O1584" s="12">
        <f t="shared" si="25"/>
        <v>11</v>
      </c>
      <c r="P1584" s="15" t="s">
        <v>12</v>
      </c>
      <c r="Q1584" s="16">
        <v>0</v>
      </c>
      <c r="R1584" s="16">
        <v>0</v>
      </c>
      <c r="S1584" s="16">
        <v>1</v>
      </c>
      <c r="T1584" s="16">
        <v>1</v>
      </c>
      <c r="U1584" s="16">
        <v>1</v>
      </c>
      <c r="V1584" s="16">
        <v>2</v>
      </c>
      <c r="W1584" s="16">
        <v>1</v>
      </c>
      <c r="X1584" s="16">
        <v>2</v>
      </c>
      <c r="Y1584" s="16">
        <v>1</v>
      </c>
      <c r="Z1584" s="16">
        <v>1</v>
      </c>
      <c r="AA1584" s="16">
        <v>1</v>
      </c>
      <c r="AB1584" s="16">
        <v>0</v>
      </c>
      <c r="AC1584" s="16">
        <v>0</v>
      </c>
      <c r="AD1584" s="17">
        <v>0</v>
      </c>
    </row>
    <row r="1585" spans="2:30" x14ac:dyDescent="0.2">
      <c r="B1585" s="13" t="s">
        <v>2963</v>
      </c>
      <c r="C1585" s="10" t="s">
        <v>3182</v>
      </c>
      <c r="D1585" s="10" t="s">
        <v>3199</v>
      </c>
      <c r="E1585" s="10" t="s">
        <v>0</v>
      </c>
      <c r="F1585" s="10" t="s">
        <v>72</v>
      </c>
      <c r="G1585" s="10" t="s">
        <v>3184</v>
      </c>
      <c r="H1585" s="10" t="s">
        <v>3396</v>
      </c>
      <c r="I1585" s="10" t="s">
        <v>74</v>
      </c>
      <c r="J1585" s="10" t="s">
        <v>1425</v>
      </c>
      <c r="K1585" s="10" t="s">
        <v>69</v>
      </c>
      <c r="L1585" s="14">
        <v>160</v>
      </c>
      <c r="M1585" s="14">
        <v>64</v>
      </c>
      <c r="N1585" s="14">
        <f>M1585*O1585</f>
        <v>128</v>
      </c>
      <c r="O1585" s="12">
        <f t="shared" si="25"/>
        <v>2</v>
      </c>
      <c r="P1585" s="15" t="s">
        <v>12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1</v>
      </c>
      <c r="Y1585" s="16">
        <v>0</v>
      </c>
      <c r="Z1585" s="16">
        <v>1</v>
      </c>
      <c r="AA1585" s="16">
        <v>0</v>
      </c>
      <c r="AB1585" s="16">
        <v>0</v>
      </c>
      <c r="AC1585" s="16">
        <v>0</v>
      </c>
      <c r="AD1585" s="17">
        <v>0</v>
      </c>
    </row>
    <row r="1586" spans="2:30" x14ac:dyDescent="0.2">
      <c r="B1586" s="13" t="s">
        <v>2963</v>
      </c>
      <c r="C1586" s="10" t="s">
        <v>3191</v>
      </c>
      <c r="D1586" s="10" t="s">
        <v>3200</v>
      </c>
      <c r="E1586" s="10" t="s">
        <v>0</v>
      </c>
      <c r="F1586" s="10" t="s">
        <v>72</v>
      </c>
      <c r="G1586" s="10" t="s">
        <v>3193</v>
      </c>
      <c r="H1586" s="10" t="s">
        <v>3396</v>
      </c>
      <c r="I1586" s="10" t="s">
        <v>74</v>
      </c>
      <c r="J1586" s="10" t="s">
        <v>1425</v>
      </c>
      <c r="K1586" s="10" t="s">
        <v>69</v>
      </c>
      <c r="L1586" s="14">
        <v>195</v>
      </c>
      <c r="M1586" s="14">
        <v>78</v>
      </c>
      <c r="N1586" s="14">
        <f>M1586*O1586</f>
        <v>390</v>
      </c>
      <c r="O1586" s="12">
        <f t="shared" si="25"/>
        <v>5</v>
      </c>
      <c r="P1586" s="15" t="s">
        <v>12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6">
        <v>1</v>
      </c>
      <c r="W1586" s="16">
        <v>0</v>
      </c>
      <c r="X1586" s="16">
        <v>1</v>
      </c>
      <c r="Y1586" s="16">
        <v>0</v>
      </c>
      <c r="Z1586" s="16">
        <v>1</v>
      </c>
      <c r="AA1586" s="16">
        <v>1</v>
      </c>
      <c r="AB1586" s="16">
        <v>1</v>
      </c>
      <c r="AC1586" s="16">
        <v>0</v>
      </c>
      <c r="AD1586" s="17">
        <v>0</v>
      </c>
    </row>
    <row r="1587" spans="2:30" x14ac:dyDescent="0.2">
      <c r="B1587" s="13" t="s">
        <v>2963</v>
      </c>
      <c r="C1587" s="10" t="s">
        <v>3191</v>
      </c>
      <c r="D1587" s="10" t="s">
        <v>3199</v>
      </c>
      <c r="E1587" s="10" t="s">
        <v>0</v>
      </c>
      <c r="F1587" s="10" t="s">
        <v>72</v>
      </c>
      <c r="G1587" s="10" t="s">
        <v>3193</v>
      </c>
      <c r="H1587" s="10" t="s">
        <v>3396</v>
      </c>
      <c r="I1587" s="10" t="s">
        <v>74</v>
      </c>
      <c r="J1587" s="10" t="s">
        <v>1425</v>
      </c>
      <c r="K1587" s="10" t="s">
        <v>69</v>
      </c>
      <c r="L1587" s="14">
        <v>160</v>
      </c>
      <c r="M1587" s="14">
        <v>64</v>
      </c>
      <c r="N1587" s="14">
        <f>M1587*O1587</f>
        <v>320</v>
      </c>
      <c r="O1587" s="12">
        <f t="shared" si="25"/>
        <v>5</v>
      </c>
      <c r="P1587" s="15" t="s">
        <v>12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1</v>
      </c>
      <c r="W1587" s="16">
        <v>0</v>
      </c>
      <c r="X1587" s="16">
        <v>1</v>
      </c>
      <c r="Y1587" s="16">
        <v>1</v>
      </c>
      <c r="Z1587" s="16">
        <v>1</v>
      </c>
      <c r="AA1587" s="16">
        <v>1</v>
      </c>
      <c r="AB1587" s="16">
        <v>0</v>
      </c>
      <c r="AC1587" s="16">
        <v>0</v>
      </c>
      <c r="AD1587" s="17">
        <v>0</v>
      </c>
    </row>
    <row r="1588" spans="2:30" x14ac:dyDescent="0.2">
      <c r="B1588" s="13" t="s">
        <v>2963</v>
      </c>
      <c r="C1588" s="10" t="s">
        <v>3185</v>
      </c>
      <c r="D1588" s="10" t="s">
        <v>3198</v>
      </c>
      <c r="E1588" s="10" t="s">
        <v>0</v>
      </c>
      <c r="F1588" s="10" t="s">
        <v>72</v>
      </c>
      <c r="G1588" s="10" t="s">
        <v>3187</v>
      </c>
      <c r="H1588" s="10" t="s">
        <v>3396</v>
      </c>
      <c r="I1588" s="10" t="s">
        <v>74</v>
      </c>
      <c r="J1588" s="10" t="s">
        <v>1425</v>
      </c>
      <c r="K1588" s="10" t="s">
        <v>69</v>
      </c>
      <c r="L1588" s="14">
        <v>155</v>
      </c>
      <c r="M1588" s="14">
        <v>62</v>
      </c>
      <c r="N1588" s="14">
        <f>M1588*O1588</f>
        <v>496</v>
      </c>
      <c r="O1588" s="12">
        <f t="shared" si="25"/>
        <v>8</v>
      </c>
      <c r="P1588" s="15" t="s">
        <v>12</v>
      </c>
      <c r="Q1588" s="16">
        <v>0</v>
      </c>
      <c r="R1588" s="16">
        <v>0</v>
      </c>
      <c r="S1588" s="16">
        <v>0</v>
      </c>
      <c r="T1588" s="16">
        <v>1</v>
      </c>
      <c r="U1588" s="16">
        <v>1</v>
      </c>
      <c r="V1588" s="16">
        <v>1</v>
      </c>
      <c r="W1588" s="16">
        <v>1</v>
      </c>
      <c r="X1588" s="16">
        <v>1</v>
      </c>
      <c r="Y1588" s="16">
        <v>1</v>
      </c>
      <c r="Z1588" s="16">
        <v>1</v>
      </c>
      <c r="AA1588" s="16">
        <v>1</v>
      </c>
      <c r="AB1588" s="16">
        <v>0</v>
      </c>
      <c r="AC1588" s="16">
        <v>0</v>
      </c>
      <c r="AD1588" s="17">
        <v>0</v>
      </c>
    </row>
    <row r="1589" spans="2:30" x14ac:dyDescent="0.2">
      <c r="B1589" s="13" t="s">
        <v>2963</v>
      </c>
      <c r="C1589" s="10" t="s">
        <v>3185</v>
      </c>
      <c r="D1589" s="10" t="s">
        <v>3201</v>
      </c>
      <c r="E1589" s="10" t="s">
        <v>0</v>
      </c>
      <c r="F1589" s="10" t="s">
        <v>72</v>
      </c>
      <c r="G1589" s="10" t="s">
        <v>3187</v>
      </c>
      <c r="H1589" s="10" t="s">
        <v>3396</v>
      </c>
      <c r="I1589" s="10" t="s">
        <v>74</v>
      </c>
      <c r="J1589" s="10" t="s">
        <v>1425</v>
      </c>
      <c r="K1589" s="10" t="s">
        <v>69</v>
      </c>
      <c r="L1589" s="14">
        <v>130</v>
      </c>
      <c r="M1589" s="14">
        <v>52</v>
      </c>
      <c r="N1589" s="14">
        <f>M1589*O1589</f>
        <v>260</v>
      </c>
      <c r="O1589" s="12">
        <f t="shared" si="25"/>
        <v>5</v>
      </c>
      <c r="P1589" s="15" t="s">
        <v>12</v>
      </c>
      <c r="Q1589" s="16">
        <v>0</v>
      </c>
      <c r="R1589" s="16">
        <v>0</v>
      </c>
      <c r="S1589" s="16">
        <v>0</v>
      </c>
      <c r="T1589" s="16">
        <v>0</v>
      </c>
      <c r="U1589" s="16">
        <v>1</v>
      </c>
      <c r="V1589" s="16">
        <v>1</v>
      </c>
      <c r="W1589" s="16">
        <v>1</v>
      </c>
      <c r="X1589" s="16">
        <v>0</v>
      </c>
      <c r="Y1589" s="16">
        <v>1</v>
      </c>
      <c r="Z1589" s="16">
        <v>1</v>
      </c>
      <c r="AA1589" s="16">
        <v>0</v>
      </c>
      <c r="AB1589" s="16">
        <v>0</v>
      </c>
      <c r="AC1589" s="16">
        <v>0</v>
      </c>
      <c r="AD1589" s="17">
        <v>0</v>
      </c>
    </row>
    <row r="1590" spans="2:30" x14ac:dyDescent="0.2">
      <c r="B1590" s="13" t="s">
        <v>2963</v>
      </c>
      <c r="C1590" s="10" t="s">
        <v>3191</v>
      </c>
      <c r="D1590" s="10" t="s">
        <v>3202</v>
      </c>
      <c r="E1590" s="10" t="s">
        <v>0</v>
      </c>
      <c r="F1590" s="10" t="s">
        <v>72</v>
      </c>
      <c r="G1590" s="10" t="s">
        <v>3193</v>
      </c>
      <c r="H1590" s="10" t="s">
        <v>3397</v>
      </c>
      <c r="I1590" s="10" t="s">
        <v>74</v>
      </c>
      <c r="J1590" s="10" t="s">
        <v>1425</v>
      </c>
      <c r="K1590" s="10" t="s">
        <v>69</v>
      </c>
      <c r="L1590" s="14">
        <v>150</v>
      </c>
      <c r="M1590" s="14">
        <v>60</v>
      </c>
      <c r="N1590" s="14">
        <f>M1590*O1590</f>
        <v>300</v>
      </c>
      <c r="O1590" s="12">
        <f t="shared" si="25"/>
        <v>5</v>
      </c>
      <c r="P1590" s="15" t="s">
        <v>12</v>
      </c>
      <c r="Q1590" s="16">
        <v>0</v>
      </c>
      <c r="R1590" s="16">
        <v>1</v>
      </c>
      <c r="S1590" s="16">
        <v>1</v>
      </c>
      <c r="T1590" s="16">
        <v>2</v>
      </c>
      <c r="U1590" s="16">
        <v>1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7">
        <v>0</v>
      </c>
    </row>
    <row r="1591" spans="2:30" x14ac:dyDescent="0.2">
      <c r="B1591" s="13" t="s">
        <v>2963</v>
      </c>
      <c r="C1591" s="10" t="s">
        <v>3191</v>
      </c>
      <c r="D1591" s="10" t="s">
        <v>3203</v>
      </c>
      <c r="E1591" s="10" t="s">
        <v>0</v>
      </c>
      <c r="F1591" s="10" t="s">
        <v>72</v>
      </c>
      <c r="G1591" s="10" t="s">
        <v>3193</v>
      </c>
      <c r="H1591" s="10" t="s">
        <v>3397</v>
      </c>
      <c r="I1591" s="10" t="s">
        <v>74</v>
      </c>
      <c r="J1591" s="10" t="s">
        <v>1425</v>
      </c>
      <c r="K1591" s="10" t="s">
        <v>69</v>
      </c>
      <c r="L1591" s="14">
        <v>220</v>
      </c>
      <c r="M1591" s="14">
        <v>88</v>
      </c>
      <c r="N1591" s="14">
        <f>M1591*O1591</f>
        <v>88</v>
      </c>
      <c r="O1591" s="12">
        <f t="shared" si="25"/>
        <v>1</v>
      </c>
      <c r="P1591" s="15" t="s">
        <v>12</v>
      </c>
      <c r="Q1591" s="16">
        <v>0</v>
      </c>
      <c r="R1591" s="16">
        <v>0</v>
      </c>
      <c r="S1591" s="16">
        <v>1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7">
        <v>0</v>
      </c>
    </row>
    <row r="1592" spans="2:30" x14ac:dyDescent="0.2">
      <c r="B1592" s="13" t="s">
        <v>2963</v>
      </c>
      <c r="C1592" s="10" t="s">
        <v>3182</v>
      </c>
      <c r="D1592" s="10" t="s">
        <v>3204</v>
      </c>
      <c r="E1592" s="10" t="s">
        <v>171</v>
      </c>
      <c r="F1592" s="10" t="s">
        <v>172</v>
      </c>
      <c r="G1592" s="10" t="s">
        <v>3184</v>
      </c>
      <c r="H1592" s="10" t="s">
        <v>3396</v>
      </c>
      <c r="I1592" s="10" t="s">
        <v>74</v>
      </c>
      <c r="J1592" s="10" t="s">
        <v>1425</v>
      </c>
      <c r="K1592" s="10" t="s">
        <v>69</v>
      </c>
      <c r="L1592" s="14">
        <v>185</v>
      </c>
      <c r="M1592" s="14">
        <v>74</v>
      </c>
      <c r="N1592" s="14">
        <f>M1592*O1592</f>
        <v>296</v>
      </c>
      <c r="O1592" s="12">
        <f t="shared" si="25"/>
        <v>4</v>
      </c>
      <c r="P1592" s="15" t="s">
        <v>12</v>
      </c>
      <c r="Q1592" s="16">
        <v>0</v>
      </c>
      <c r="R1592" s="16">
        <v>1</v>
      </c>
      <c r="S1592" s="16">
        <v>1</v>
      </c>
      <c r="T1592" s="16">
        <v>1</v>
      </c>
      <c r="U1592" s="16">
        <v>1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7">
        <v>0</v>
      </c>
    </row>
    <row r="1593" spans="2:30" x14ac:dyDescent="0.2">
      <c r="B1593" s="13" t="s">
        <v>2963</v>
      </c>
      <c r="C1593" s="10" t="s">
        <v>3182</v>
      </c>
      <c r="D1593" s="10" t="s">
        <v>3205</v>
      </c>
      <c r="E1593" s="10" t="s">
        <v>20</v>
      </c>
      <c r="F1593" s="10" t="s">
        <v>72</v>
      </c>
      <c r="G1593" s="10" t="s">
        <v>3184</v>
      </c>
      <c r="H1593" s="10" t="s">
        <v>3396</v>
      </c>
      <c r="I1593" s="10" t="s">
        <v>74</v>
      </c>
      <c r="J1593" s="10" t="s">
        <v>1425</v>
      </c>
      <c r="K1593" s="10" t="s">
        <v>69</v>
      </c>
      <c r="L1593" s="14">
        <v>179</v>
      </c>
      <c r="M1593" s="14">
        <v>71.599999999999994</v>
      </c>
      <c r="N1593" s="14">
        <f>M1593*O1593</f>
        <v>286.39999999999998</v>
      </c>
      <c r="O1593" s="12">
        <f t="shared" si="25"/>
        <v>4</v>
      </c>
      <c r="P1593" s="15" t="s">
        <v>12</v>
      </c>
      <c r="Q1593" s="16">
        <v>0</v>
      </c>
      <c r="R1593" s="16">
        <v>2</v>
      </c>
      <c r="S1593" s="16">
        <v>1</v>
      </c>
      <c r="T1593" s="16">
        <v>1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7">
        <v>0</v>
      </c>
    </row>
    <row r="1594" spans="2:30" x14ac:dyDescent="0.2">
      <c r="B1594" s="13" t="s">
        <v>2963</v>
      </c>
      <c r="C1594" s="10" t="s">
        <v>3182</v>
      </c>
      <c r="D1594" s="10" t="s">
        <v>3206</v>
      </c>
      <c r="E1594" s="10" t="s">
        <v>0</v>
      </c>
      <c r="F1594" s="10" t="s">
        <v>72</v>
      </c>
      <c r="G1594" s="10" t="s">
        <v>3184</v>
      </c>
      <c r="H1594" s="10" t="s">
        <v>3396</v>
      </c>
      <c r="I1594" s="10" t="s">
        <v>74</v>
      </c>
      <c r="J1594" s="10" t="s">
        <v>1425</v>
      </c>
      <c r="K1594" s="10" t="s">
        <v>69</v>
      </c>
      <c r="L1594" s="14">
        <v>179</v>
      </c>
      <c r="M1594" s="14">
        <v>71.599999999999994</v>
      </c>
      <c r="N1594" s="14">
        <f>M1594*O1594</f>
        <v>286.39999999999998</v>
      </c>
      <c r="O1594" s="12">
        <f t="shared" si="25"/>
        <v>4</v>
      </c>
      <c r="P1594" s="15" t="s">
        <v>12</v>
      </c>
      <c r="Q1594" s="16">
        <v>0</v>
      </c>
      <c r="R1594" s="16">
        <v>2</v>
      </c>
      <c r="S1594" s="16">
        <v>2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7">
        <v>0</v>
      </c>
    </row>
    <row r="1595" spans="2:30" x14ac:dyDescent="0.2">
      <c r="B1595" s="13" t="s">
        <v>2963</v>
      </c>
      <c r="C1595" s="10" t="s">
        <v>3182</v>
      </c>
      <c r="D1595" s="10" t="s">
        <v>3207</v>
      </c>
      <c r="E1595" s="10" t="s">
        <v>0</v>
      </c>
      <c r="F1595" s="10" t="s">
        <v>72</v>
      </c>
      <c r="G1595" s="10" t="s">
        <v>3184</v>
      </c>
      <c r="H1595" s="10" t="s">
        <v>3396</v>
      </c>
      <c r="I1595" s="10" t="s">
        <v>74</v>
      </c>
      <c r="J1595" s="10" t="s">
        <v>1425</v>
      </c>
      <c r="K1595" s="10" t="s">
        <v>69</v>
      </c>
      <c r="L1595" s="14">
        <v>135</v>
      </c>
      <c r="M1595" s="14">
        <v>54</v>
      </c>
      <c r="N1595" s="14">
        <f>M1595*O1595</f>
        <v>756</v>
      </c>
      <c r="O1595" s="12">
        <f t="shared" si="25"/>
        <v>14</v>
      </c>
      <c r="P1595" s="15" t="s">
        <v>12</v>
      </c>
      <c r="Q1595" s="16">
        <v>0</v>
      </c>
      <c r="R1595" s="16">
        <v>5</v>
      </c>
      <c r="S1595" s="16">
        <v>4</v>
      </c>
      <c r="T1595" s="16">
        <v>5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7">
        <v>0</v>
      </c>
    </row>
    <row r="1596" spans="2:30" x14ac:dyDescent="0.2">
      <c r="B1596" s="13" t="s">
        <v>2963</v>
      </c>
      <c r="C1596" s="10" t="s">
        <v>3182</v>
      </c>
      <c r="D1596" s="10" t="s">
        <v>3208</v>
      </c>
      <c r="E1596" s="10" t="s">
        <v>0</v>
      </c>
      <c r="F1596" s="10" t="s">
        <v>72</v>
      </c>
      <c r="G1596" s="10" t="s">
        <v>3184</v>
      </c>
      <c r="H1596" s="10" t="s">
        <v>3396</v>
      </c>
      <c r="I1596" s="10" t="s">
        <v>74</v>
      </c>
      <c r="J1596" s="10" t="s">
        <v>1425</v>
      </c>
      <c r="K1596" s="10" t="s">
        <v>69</v>
      </c>
      <c r="L1596" s="14">
        <v>139</v>
      </c>
      <c r="M1596" s="14">
        <v>55.6</v>
      </c>
      <c r="N1596" s="14">
        <f>M1596*O1596</f>
        <v>222.4</v>
      </c>
      <c r="O1596" s="12">
        <f t="shared" si="25"/>
        <v>4</v>
      </c>
      <c r="P1596" s="15" t="s">
        <v>12</v>
      </c>
      <c r="Q1596" s="16">
        <v>0</v>
      </c>
      <c r="R1596" s="16">
        <v>2</v>
      </c>
      <c r="S1596" s="16">
        <v>2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7">
        <v>0</v>
      </c>
    </row>
    <row r="1597" spans="2:30" x14ac:dyDescent="0.2">
      <c r="B1597" s="13" t="s">
        <v>2963</v>
      </c>
      <c r="C1597" s="10" t="s">
        <v>3182</v>
      </c>
      <c r="D1597" s="10" t="s">
        <v>3209</v>
      </c>
      <c r="E1597" s="10" t="s">
        <v>84</v>
      </c>
      <c r="F1597" s="10" t="s">
        <v>85</v>
      </c>
      <c r="G1597" s="10" t="s">
        <v>3184</v>
      </c>
      <c r="H1597" s="10" t="s">
        <v>3396</v>
      </c>
      <c r="I1597" s="10" t="s">
        <v>74</v>
      </c>
      <c r="J1597" s="10" t="s">
        <v>1425</v>
      </c>
      <c r="K1597" s="10" t="s">
        <v>69</v>
      </c>
      <c r="L1597" s="14">
        <v>159</v>
      </c>
      <c r="M1597" s="14">
        <v>63.6</v>
      </c>
      <c r="N1597" s="14">
        <f>M1597*O1597</f>
        <v>190.8</v>
      </c>
      <c r="O1597" s="12">
        <f t="shared" si="25"/>
        <v>3</v>
      </c>
      <c r="P1597" s="15" t="s">
        <v>12</v>
      </c>
      <c r="Q1597" s="16">
        <v>0</v>
      </c>
      <c r="R1597" s="16">
        <v>2</v>
      </c>
      <c r="S1597" s="16">
        <v>1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7">
        <v>0</v>
      </c>
    </row>
    <row r="1598" spans="2:30" x14ac:dyDescent="0.2">
      <c r="B1598" s="13" t="s">
        <v>2963</v>
      </c>
      <c r="C1598" s="10" t="s">
        <v>3182</v>
      </c>
      <c r="D1598" s="10" t="s">
        <v>3209</v>
      </c>
      <c r="E1598" s="10" t="s">
        <v>3210</v>
      </c>
      <c r="F1598" s="10" t="s">
        <v>72</v>
      </c>
      <c r="G1598" s="10" t="s">
        <v>3184</v>
      </c>
      <c r="H1598" s="10" t="s">
        <v>3396</v>
      </c>
      <c r="I1598" s="10" t="s">
        <v>74</v>
      </c>
      <c r="J1598" s="10" t="s">
        <v>1425</v>
      </c>
      <c r="K1598" s="10" t="s">
        <v>69</v>
      </c>
      <c r="L1598" s="14">
        <v>159</v>
      </c>
      <c r="M1598" s="14">
        <v>63.6</v>
      </c>
      <c r="N1598" s="14">
        <f>M1598*O1598</f>
        <v>254.4</v>
      </c>
      <c r="O1598" s="12">
        <f t="shared" si="25"/>
        <v>4</v>
      </c>
      <c r="P1598" s="15" t="s">
        <v>12</v>
      </c>
      <c r="Q1598" s="16">
        <v>0</v>
      </c>
      <c r="R1598" s="16">
        <v>1</v>
      </c>
      <c r="S1598" s="16">
        <v>1</v>
      </c>
      <c r="T1598" s="16">
        <v>1</v>
      </c>
      <c r="U1598" s="16">
        <v>1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7">
        <v>0</v>
      </c>
    </row>
    <row r="1599" spans="2:30" x14ac:dyDescent="0.2">
      <c r="B1599" s="13" t="s">
        <v>2963</v>
      </c>
      <c r="C1599" s="10" t="s">
        <v>3182</v>
      </c>
      <c r="D1599" s="10" t="s">
        <v>3211</v>
      </c>
      <c r="E1599" s="10" t="s">
        <v>20</v>
      </c>
      <c r="F1599" s="10" t="s">
        <v>72</v>
      </c>
      <c r="G1599" s="10" t="s">
        <v>3184</v>
      </c>
      <c r="H1599" s="10" t="s">
        <v>3396</v>
      </c>
      <c r="I1599" s="10" t="s">
        <v>74</v>
      </c>
      <c r="J1599" s="10" t="s">
        <v>1425</v>
      </c>
      <c r="K1599" s="10" t="s">
        <v>69</v>
      </c>
      <c r="L1599" s="14">
        <v>249</v>
      </c>
      <c r="M1599" s="14">
        <v>99.6</v>
      </c>
      <c r="N1599" s="14">
        <f>M1599*O1599</f>
        <v>298.79999999999995</v>
      </c>
      <c r="O1599" s="12">
        <f t="shared" si="25"/>
        <v>3</v>
      </c>
      <c r="P1599" s="15" t="s">
        <v>12</v>
      </c>
      <c r="Q1599" s="16">
        <v>0</v>
      </c>
      <c r="R1599" s="16">
        <v>1</v>
      </c>
      <c r="S1599" s="16">
        <v>1</v>
      </c>
      <c r="T1599" s="16">
        <v>1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7">
        <v>0</v>
      </c>
    </row>
    <row r="1600" spans="2:30" x14ac:dyDescent="0.2">
      <c r="B1600" s="13" t="s">
        <v>2963</v>
      </c>
      <c r="C1600" s="10" t="s">
        <v>3191</v>
      </c>
      <c r="D1600" s="10" t="s">
        <v>3204</v>
      </c>
      <c r="E1600" s="10" t="s">
        <v>171</v>
      </c>
      <c r="F1600" s="10" t="s">
        <v>172</v>
      </c>
      <c r="G1600" s="10" t="s">
        <v>3193</v>
      </c>
      <c r="H1600" s="10" t="s">
        <v>3396</v>
      </c>
      <c r="I1600" s="10" t="s">
        <v>74</v>
      </c>
      <c r="J1600" s="10" t="s">
        <v>1425</v>
      </c>
      <c r="K1600" s="10" t="s">
        <v>69</v>
      </c>
      <c r="L1600" s="14">
        <v>185</v>
      </c>
      <c r="M1600" s="14">
        <v>74</v>
      </c>
      <c r="N1600" s="14">
        <f>M1600*O1600</f>
        <v>222</v>
      </c>
      <c r="O1600" s="12">
        <f t="shared" si="25"/>
        <v>3</v>
      </c>
      <c r="P1600" s="15" t="s">
        <v>12</v>
      </c>
      <c r="Q1600" s="16">
        <v>0</v>
      </c>
      <c r="R1600" s="16">
        <v>0</v>
      </c>
      <c r="S1600" s="16">
        <v>0</v>
      </c>
      <c r="T1600" s="16">
        <v>1</v>
      </c>
      <c r="U1600" s="16">
        <v>2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7">
        <v>0</v>
      </c>
    </row>
    <row r="1601" spans="2:30" x14ac:dyDescent="0.2">
      <c r="B1601" s="13" t="s">
        <v>2963</v>
      </c>
      <c r="C1601" s="10" t="s">
        <v>3191</v>
      </c>
      <c r="D1601" s="10" t="s">
        <v>3206</v>
      </c>
      <c r="E1601" s="10" t="s">
        <v>0</v>
      </c>
      <c r="F1601" s="10" t="s">
        <v>72</v>
      </c>
      <c r="G1601" s="10" t="s">
        <v>3193</v>
      </c>
      <c r="H1601" s="10" t="s">
        <v>3396</v>
      </c>
      <c r="I1601" s="10" t="s">
        <v>74</v>
      </c>
      <c r="J1601" s="10" t="s">
        <v>1425</v>
      </c>
      <c r="K1601" s="10" t="s">
        <v>69</v>
      </c>
      <c r="L1601" s="14">
        <v>179</v>
      </c>
      <c r="M1601" s="14">
        <v>71.599999999999994</v>
      </c>
      <c r="N1601" s="14">
        <f>M1601*O1601</f>
        <v>1217.1999999999998</v>
      </c>
      <c r="O1601" s="12">
        <f t="shared" si="25"/>
        <v>17</v>
      </c>
      <c r="P1601" s="15" t="s">
        <v>12</v>
      </c>
      <c r="Q1601" s="16">
        <v>0</v>
      </c>
      <c r="R1601" s="16">
        <v>7</v>
      </c>
      <c r="S1601" s="16">
        <v>8</v>
      </c>
      <c r="T1601" s="16">
        <v>2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7">
        <v>0</v>
      </c>
    </row>
    <row r="1602" spans="2:30" x14ac:dyDescent="0.2">
      <c r="B1602" s="13" t="s">
        <v>2963</v>
      </c>
      <c r="C1602" s="10" t="s">
        <v>3191</v>
      </c>
      <c r="D1602" s="10" t="s">
        <v>3207</v>
      </c>
      <c r="E1602" s="10" t="s">
        <v>0</v>
      </c>
      <c r="F1602" s="10" t="s">
        <v>72</v>
      </c>
      <c r="G1602" s="10" t="s">
        <v>3193</v>
      </c>
      <c r="H1602" s="10" t="s">
        <v>3396</v>
      </c>
      <c r="I1602" s="10" t="s">
        <v>74</v>
      </c>
      <c r="J1602" s="10" t="s">
        <v>1425</v>
      </c>
      <c r="K1602" s="10" t="s">
        <v>69</v>
      </c>
      <c r="L1602" s="14">
        <v>135</v>
      </c>
      <c r="M1602" s="14">
        <v>54</v>
      </c>
      <c r="N1602" s="14">
        <f>M1602*O1602</f>
        <v>864</v>
      </c>
      <c r="O1602" s="12">
        <f t="shared" si="25"/>
        <v>16</v>
      </c>
      <c r="P1602" s="15" t="s">
        <v>12</v>
      </c>
      <c r="Q1602" s="16">
        <v>0</v>
      </c>
      <c r="R1602" s="16">
        <v>2</v>
      </c>
      <c r="S1602" s="16">
        <v>4</v>
      </c>
      <c r="T1602" s="16">
        <v>5</v>
      </c>
      <c r="U1602" s="16">
        <v>5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7">
        <v>0</v>
      </c>
    </row>
    <row r="1603" spans="2:30" x14ac:dyDescent="0.2">
      <c r="B1603" s="13" t="s">
        <v>2963</v>
      </c>
      <c r="C1603" s="10" t="s">
        <v>3191</v>
      </c>
      <c r="D1603" s="10" t="s">
        <v>3209</v>
      </c>
      <c r="E1603" s="10" t="s">
        <v>84</v>
      </c>
      <c r="F1603" s="10" t="s">
        <v>85</v>
      </c>
      <c r="G1603" s="10" t="s">
        <v>3193</v>
      </c>
      <c r="H1603" s="10" t="s">
        <v>3396</v>
      </c>
      <c r="I1603" s="10" t="s">
        <v>74</v>
      </c>
      <c r="J1603" s="10" t="s">
        <v>1425</v>
      </c>
      <c r="K1603" s="10" t="s">
        <v>69</v>
      </c>
      <c r="L1603" s="14">
        <v>159</v>
      </c>
      <c r="M1603" s="14">
        <v>63.6</v>
      </c>
      <c r="N1603" s="14">
        <f>M1603*O1603</f>
        <v>63.6</v>
      </c>
      <c r="O1603" s="12">
        <f t="shared" si="25"/>
        <v>1</v>
      </c>
      <c r="P1603" s="15" t="s">
        <v>12</v>
      </c>
      <c r="Q1603" s="16">
        <v>0</v>
      </c>
      <c r="R1603" s="16">
        <v>1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7">
        <v>0</v>
      </c>
    </row>
    <row r="1604" spans="2:30" x14ac:dyDescent="0.2">
      <c r="B1604" s="13" t="s">
        <v>2963</v>
      </c>
      <c r="C1604" s="10" t="s">
        <v>3185</v>
      </c>
      <c r="D1604" s="10" t="s">
        <v>3207</v>
      </c>
      <c r="E1604" s="10" t="s">
        <v>0</v>
      </c>
      <c r="F1604" s="10" t="s">
        <v>72</v>
      </c>
      <c r="G1604" s="10" t="s">
        <v>3187</v>
      </c>
      <c r="H1604" s="10" t="s">
        <v>3396</v>
      </c>
      <c r="I1604" s="10" t="s">
        <v>74</v>
      </c>
      <c r="J1604" s="10" t="s">
        <v>1425</v>
      </c>
      <c r="K1604" s="10" t="s">
        <v>69</v>
      </c>
      <c r="L1604" s="14">
        <v>135</v>
      </c>
      <c r="M1604" s="14">
        <v>54</v>
      </c>
      <c r="N1604" s="14">
        <f>M1604*O1604</f>
        <v>324</v>
      </c>
      <c r="O1604" s="12">
        <f t="shared" si="25"/>
        <v>6</v>
      </c>
      <c r="P1604" s="15" t="s">
        <v>12</v>
      </c>
      <c r="Q1604" s="16">
        <v>0</v>
      </c>
      <c r="R1604" s="16">
        <v>0</v>
      </c>
      <c r="S1604" s="16">
        <v>0</v>
      </c>
      <c r="T1604" s="16">
        <v>3</v>
      </c>
      <c r="U1604" s="16">
        <v>3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7">
        <v>0</v>
      </c>
    </row>
    <row r="1605" spans="2:30" x14ac:dyDescent="0.2">
      <c r="B1605" s="13" t="s">
        <v>2963</v>
      </c>
      <c r="C1605" s="10" t="s">
        <v>3191</v>
      </c>
      <c r="D1605" s="10" t="s">
        <v>3212</v>
      </c>
      <c r="E1605" s="10" t="s">
        <v>1854</v>
      </c>
      <c r="F1605" s="10" t="s">
        <v>1855</v>
      </c>
      <c r="G1605" s="10" t="s">
        <v>3193</v>
      </c>
      <c r="H1605" s="10" t="s">
        <v>3397</v>
      </c>
      <c r="I1605" s="10" t="s">
        <v>74</v>
      </c>
      <c r="J1605" s="10" t="s">
        <v>1425</v>
      </c>
      <c r="K1605" s="10" t="s">
        <v>69</v>
      </c>
      <c r="L1605" s="14">
        <v>159</v>
      </c>
      <c r="M1605" s="14">
        <v>63.6</v>
      </c>
      <c r="N1605" s="14">
        <f>M1605*O1605</f>
        <v>63.6</v>
      </c>
      <c r="O1605" s="12">
        <f t="shared" si="25"/>
        <v>1</v>
      </c>
      <c r="P1605" s="15" t="s">
        <v>12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1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7">
        <v>0</v>
      </c>
    </row>
    <row r="1606" spans="2:30" x14ac:dyDescent="0.2">
      <c r="B1606" s="13" t="s">
        <v>2963</v>
      </c>
      <c r="C1606" s="10" t="s">
        <v>3191</v>
      </c>
      <c r="D1606" s="10" t="s">
        <v>3212</v>
      </c>
      <c r="E1606" s="10" t="s">
        <v>84</v>
      </c>
      <c r="F1606" s="10" t="s">
        <v>85</v>
      </c>
      <c r="G1606" s="10" t="s">
        <v>3193</v>
      </c>
      <c r="H1606" s="10" t="s">
        <v>3397</v>
      </c>
      <c r="I1606" s="10" t="s">
        <v>74</v>
      </c>
      <c r="J1606" s="10" t="s">
        <v>1425</v>
      </c>
      <c r="K1606" s="10" t="s">
        <v>69</v>
      </c>
      <c r="L1606" s="14">
        <v>159</v>
      </c>
      <c r="M1606" s="14">
        <v>63.6</v>
      </c>
      <c r="N1606" s="14">
        <f>M1606*O1606</f>
        <v>63.6</v>
      </c>
      <c r="O1606" s="12">
        <f t="shared" si="25"/>
        <v>1</v>
      </c>
      <c r="P1606" s="15" t="s">
        <v>12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1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7">
        <v>0</v>
      </c>
    </row>
    <row r="1607" spans="2:30" x14ac:dyDescent="0.2">
      <c r="B1607" s="13" t="s">
        <v>2963</v>
      </c>
      <c r="C1607" s="10" t="s">
        <v>3191</v>
      </c>
      <c r="D1607" s="10" t="s">
        <v>3212</v>
      </c>
      <c r="E1607" s="10" t="s">
        <v>3213</v>
      </c>
      <c r="F1607" s="10" t="s">
        <v>72</v>
      </c>
      <c r="G1607" s="10" t="s">
        <v>3193</v>
      </c>
      <c r="H1607" s="10" t="s">
        <v>3397</v>
      </c>
      <c r="I1607" s="10" t="s">
        <v>74</v>
      </c>
      <c r="J1607" s="10" t="s">
        <v>1425</v>
      </c>
      <c r="K1607" s="10" t="s">
        <v>69</v>
      </c>
      <c r="L1607" s="14">
        <v>159</v>
      </c>
      <c r="M1607" s="14">
        <v>63.6</v>
      </c>
      <c r="N1607" s="14">
        <f>M1607*O1607</f>
        <v>63.6</v>
      </c>
      <c r="O1607" s="12">
        <f t="shared" si="25"/>
        <v>1</v>
      </c>
      <c r="P1607" s="15" t="s">
        <v>12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1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7">
        <v>0</v>
      </c>
    </row>
    <row r="1608" spans="2:30" x14ac:dyDescent="0.2">
      <c r="B1608" s="13" t="s">
        <v>2963</v>
      </c>
      <c r="C1608" s="10" t="s">
        <v>3191</v>
      </c>
      <c r="D1608" s="10" t="s">
        <v>3212</v>
      </c>
      <c r="E1608" s="10" t="s">
        <v>3210</v>
      </c>
      <c r="F1608" s="10" t="s">
        <v>72</v>
      </c>
      <c r="G1608" s="10" t="s">
        <v>3193</v>
      </c>
      <c r="H1608" s="10" t="s">
        <v>3397</v>
      </c>
      <c r="I1608" s="10" t="s">
        <v>74</v>
      </c>
      <c r="J1608" s="10" t="s">
        <v>1425</v>
      </c>
      <c r="K1608" s="10" t="s">
        <v>69</v>
      </c>
      <c r="L1608" s="14">
        <v>159</v>
      </c>
      <c r="M1608" s="14">
        <v>63.6</v>
      </c>
      <c r="N1608" s="14">
        <f>M1608*O1608</f>
        <v>63.6</v>
      </c>
      <c r="O1608" s="12">
        <f t="shared" ref="O1608:O1671" si="26">SUM(Q1608:AD1608)</f>
        <v>1</v>
      </c>
      <c r="P1608" s="15" t="s">
        <v>12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1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7">
        <v>0</v>
      </c>
    </row>
    <row r="1609" spans="2:30" x14ac:dyDescent="0.2">
      <c r="B1609" s="13" t="s">
        <v>2963</v>
      </c>
      <c r="C1609" s="10" t="s">
        <v>3191</v>
      </c>
      <c r="D1609" s="10" t="s">
        <v>3212</v>
      </c>
      <c r="E1609" s="10" t="s">
        <v>917</v>
      </c>
      <c r="F1609" s="10" t="s">
        <v>918</v>
      </c>
      <c r="G1609" s="10" t="s">
        <v>3193</v>
      </c>
      <c r="H1609" s="10" t="s">
        <v>3397</v>
      </c>
      <c r="I1609" s="10" t="s">
        <v>74</v>
      </c>
      <c r="J1609" s="10" t="s">
        <v>1425</v>
      </c>
      <c r="K1609" s="10" t="s">
        <v>69</v>
      </c>
      <c r="L1609" s="14">
        <v>159</v>
      </c>
      <c r="M1609" s="14">
        <v>63.6</v>
      </c>
      <c r="N1609" s="14">
        <f>M1609*O1609</f>
        <v>63.6</v>
      </c>
      <c r="O1609" s="12">
        <f t="shared" si="26"/>
        <v>1</v>
      </c>
      <c r="P1609" s="15" t="s">
        <v>12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6">
        <v>1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7">
        <v>0</v>
      </c>
    </row>
    <row r="1610" spans="2:30" x14ac:dyDescent="0.2">
      <c r="B1610" s="13" t="s">
        <v>2963</v>
      </c>
      <c r="C1610" s="10" t="s">
        <v>3214</v>
      </c>
      <c r="D1610" s="10" t="s">
        <v>3215</v>
      </c>
      <c r="E1610" s="10" t="s">
        <v>40</v>
      </c>
      <c r="F1610" s="10" t="s">
        <v>72</v>
      </c>
      <c r="G1610" s="10" t="s">
        <v>3216</v>
      </c>
      <c r="H1610" s="10" t="s">
        <v>3396</v>
      </c>
      <c r="I1610" s="10" t="s">
        <v>74</v>
      </c>
      <c r="J1610" s="10" t="s">
        <v>1425</v>
      </c>
      <c r="K1610" s="10" t="s">
        <v>69</v>
      </c>
      <c r="L1610" s="14">
        <v>199</v>
      </c>
      <c r="M1610" s="14">
        <v>79.599999999999994</v>
      </c>
      <c r="N1610" s="14">
        <f>M1610*O1610</f>
        <v>1353.1999999999998</v>
      </c>
      <c r="O1610" s="12">
        <f t="shared" si="26"/>
        <v>17</v>
      </c>
      <c r="P1610" s="15" t="s">
        <v>12</v>
      </c>
      <c r="Q1610" s="16">
        <v>0</v>
      </c>
      <c r="R1610" s="16">
        <v>4</v>
      </c>
      <c r="S1610" s="16">
        <v>6</v>
      </c>
      <c r="T1610" s="16">
        <v>3</v>
      </c>
      <c r="U1610" s="16">
        <v>4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7">
        <v>0</v>
      </c>
    </row>
    <row r="1611" spans="2:30" x14ac:dyDescent="0.2">
      <c r="B1611" s="13" t="s">
        <v>2963</v>
      </c>
      <c r="C1611" s="10" t="s">
        <v>3217</v>
      </c>
      <c r="D1611" s="10" t="s">
        <v>3218</v>
      </c>
      <c r="E1611" s="10" t="s">
        <v>20</v>
      </c>
      <c r="F1611" s="10" t="s">
        <v>72</v>
      </c>
      <c r="G1611" s="10" t="s">
        <v>3219</v>
      </c>
      <c r="H1611" s="10" t="s">
        <v>3397</v>
      </c>
      <c r="I1611" s="10" t="s">
        <v>74</v>
      </c>
      <c r="J1611" s="10" t="s">
        <v>1425</v>
      </c>
      <c r="K1611" s="10" t="s">
        <v>69</v>
      </c>
      <c r="L1611" s="14">
        <v>295</v>
      </c>
      <c r="M1611" s="14">
        <v>118</v>
      </c>
      <c r="N1611" s="14">
        <f>M1611*O1611</f>
        <v>236</v>
      </c>
      <c r="O1611" s="12">
        <f t="shared" si="26"/>
        <v>2</v>
      </c>
      <c r="P1611" s="15" t="s">
        <v>12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1</v>
      </c>
      <c r="W1611" s="16">
        <v>1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7">
        <v>0</v>
      </c>
    </row>
    <row r="1612" spans="2:30" x14ac:dyDescent="0.2">
      <c r="B1612" s="13" t="s">
        <v>2963</v>
      </c>
      <c r="C1612" s="10" t="s">
        <v>3220</v>
      </c>
      <c r="D1612" s="10" t="s">
        <v>3221</v>
      </c>
      <c r="E1612" s="10" t="s">
        <v>20</v>
      </c>
      <c r="F1612" s="10" t="s">
        <v>72</v>
      </c>
      <c r="G1612" s="10" t="s">
        <v>3222</v>
      </c>
      <c r="H1612" s="10" t="s">
        <v>3397</v>
      </c>
      <c r="I1612" s="10" t="s">
        <v>74</v>
      </c>
      <c r="J1612" s="10" t="s">
        <v>1425</v>
      </c>
      <c r="K1612" s="10" t="s">
        <v>69</v>
      </c>
      <c r="L1612" s="14">
        <v>230</v>
      </c>
      <c r="M1612" s="14">
        <v>92</v>
      </c>
      <c r="N1612" s="14">
        <f>M1612*O1612</f>
        <v>92</v>
      </c>
      <c r="O1612" s="12">
        <f t="shared" si="26"/>
        <v>1</v>
      </c>
      <c r="P1612" s="15" t="s">
        <v>12</v>
      </c>
      <c r="Q1612" s="16">
        <v>0</v>
      </c>
      <c r="R1612" s="16">
        <v>0</v>
      </c>
      <c r="S1612" s="16">
        <v>1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7">
        <v>0</v>
      </c>
    </row>
    <row r="1613" spans="2:30" x14ac:dyDescent="0.2">
      <c r="B1613" s="13" t="s">
        <v>2963</v>
      </c>
      <c r="C1613" s="10" t="s">
        <v>3223</v>
      </c>
      <c r="D1613" s="10" t="s">
        <v>3224</v>
      </c>
      <c r="E1613" s="10" t="s">
        <v>0</v>
      </c>
      <c r="F1613" s="10" t="s">
        <v>72</v>
      </c>
      <c r="G1613" s="10" t="s">
        <v>3225</v>
      </c>
      <c r="H1613" s="10" t="s">
        <v>3396</v>
      </c>
      <c r="I1613" s="10" t="s">
        <v>74</v>
      </c>
      <c r="J1613" s="10" t="s">
        <v>1425</v>
      </c>
      <c r="K1613" s="10" t="s">
        <v>69</v>
      </c>
      <c r="L1613" s="14">
        <v>199</v>
      </c>
      <c r="M1613" s="14">
        <v>79.599999999999994</v>
      </c>
      <c r="N1613" s="14">
        <f>M1613*O1613</f>
        <v>79.599999999999994</v>
      </c>
      <c r="O1613" s="12">
        <f t="shared" si="26"/>
        <v>1</v>
      </c>
      <c r="P1613" s="15" t="s">
        <v>12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1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7">
        <v>0</v>
      </c>
    </row>
    <row r="1614" spans="2:30" x14ac:dyDescent="0.2">
      <c r="B1614" s="13" t="s">
        <v>2963</v>
      </c>
      <c r="C1614" s="10" t="s">
        <v>3226</v>
      </c>
      <c r="D1614" s="10" t="s">
        <v>3227</v>
      </c>
      <c r="E1614" s="10" t="s">
        <v>0</v>
      </c>
      <c r="F1614" s="10" t="s">
        <v>72</v>
      </c>
      <c r="G1614" s="10" t="s">
        <v>3228</v>
      </c>
      <c r="H1614" s="10" t="s">
        <v>3397</v>
      </c>
      <c r="I1614" s="10" t="s">
        <v>74</v>
      </c>
      <c r="J1614" s="10" t="s">
        <v>1425</v>
      </c>
      <c r="K1614" s="10" t="s">
        <v>69</v>
      </c>
      <c r="L1614" s="14">
        <v>170</v>
      </c>
      <c r="M1614" s="14">
        <v>68</v>
      </c>
      <c r="N1614" s="14">
        <f>M1614*O1614</f>
        <v>136</v>
      </c>
      <c r="O1614" s="12">
        <f t="shared" si="26"/>
        <v>2</v>
      </c>
      <c r="P1614" s="15" t="s">
        <v>12</v>
      </c>
      <c r="Q1614" s="16">
        <v>0</v>
      </c>
      <c r="R1614" s="16">
        <v>0</v>
      </c>
      <c r="S1614" s="16">
        <v>0</v>
      </c>
      <c r="T1614" s="16">
        <v>0</v>
      </c>
      <c r="U1614" s="16">
        <v>1</v>
      </c>
      <c r="V1614" s="16">
        <v>1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7">
        <v>0</v>
      </c>
    </row>
    <row r="1615" spans="2:30" x14ac:dyDescent="0.2">
      <c r="B1615" s="13" t="s">
        <v>2963</v>
      </c>
      <c r="C1615" s="10" t="s">
        <v>3229</v>
      </c>
      <c r="D1615" s="10" t="s">
        <v>3230</v>
      </c>
      <c r="E1615" s="10" t="s">
        <v>0</v>
      </c>
      <c r="F1615" s="10" t="s">
        <v>72</v>
      </c>
      <c r="G1615" s="10" t="s">
        <v>3231</v>
      </c>
      <c r="H1615" s="10" t="s">
        <v>3396</v>
      </c>
      <c r="I1615" s="10" t="s">
        <v>74</v>
      </c>
      <c r="J1615" s="10" t="s">
        <v>1425</v>
      </c>
      <c r="K1615" s="10" t="s">
        <v>69</v>
      </c>
      <c r="L1615" s="14">
        <v>165</v>
      </c>
      <c r="M1615" s="14">
        <v>66</v>
      </c>
      <c r="N1615" s="14">
        <f>M1615*O1615</f>
        <v>66</v>
      </c>
      <c r="O1615" s="12">
        <f t="shared" si="26"/>
        <v>1</v>
      </c>
      <c r="P1615" s="15" t="s">
        <v>12</v>
      </c>
      <c r="Q1615" s="16">
        <v>0</v>
      </c>
      <c r="R1615" s="16">
        <v>0</v>
      </c>
      <c r="S1615" s="16">
        <v>0</v>
      </c>
      <c r="T1615" s="16">
        <v>1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7">
        <v>0</v>
      </c>
    </row>
    <row r="1616" spans="2:30" x14ac:dyDescent="0.2">
      <c r="B1616" s="13" t="s">
        <v>2963</v>
      </c>
      <c r="C1616" s="10" t="s">
        <v>3229</v>
      </c>
      <c r="D1616" s="10" t="s">
        <v>3232</v>
      </c>
      <c r="E1616" s="10" t="s">
        <v>20</v>
      </c>
      <c r="F1616" s="10" t="s">
        <v>72</v>
      </c>
      <c r="G1616" s="10" t="s">
        <v>3231</v>
      </c>
      <c r="H1616" s="10" t="s">
        <v>3397</v>
      </c>
      <c r="I1616" s="10" t="s">
        <v>74</v>
      </c>
      <c r="J1616" s="10" t="s">
        <v>1425</v>
      </c>
      <c r="K1616" s="10" t="s">
        <v>69</v>
      </c>
      <c r="L1616" s="14">
        <v>170</v>
      </c>
      <c r="M1616" s="14">
        <v>68</v>
      </c>
      <c r="N1616" s="14">
        <f>M1616*O1616</f>
        <v>68</v>
      </c>
      <c r="O1616" s="12">
        <f t="shared" si="26"/>
        <v>1</v>
      </c>
      <c r="P1616" s="15" t="s">
        <v>12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1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7">
        <v>0</v>
      </c>
    </row>
    <row r="1617" spans="2:30" x14ac:dyDescent="0.2">
      <c r="B1617" s="13" t="s">
        <v>2963</v>
      </c>
      <c r="C1617" s="10" t="s">
        <v>3226</v>
      </c>
      <c r="D1617" s="10" t="s">
        <v>3233</v>
      </c>
      <c r="E1617" s="10" t="s">
        <v>0</v>
      </c>
      <c r="F1617" s="10" t="s">
        <v>72</v>
      </c>
      <c r="G1617" s="10" t="s">
        <v>3228</v>
      </c>
      <c r="H1617" s="10" t="s">
        <v>3396</v>
      </c>
      <c r="I1617" s="10" t="s">
        <v>74</v>
      </c>
      <c r="J1617" s="10" t="s">
        <v>1425</v>
      </c>
      <c r="K1617" s="10" t="s">
        <v>69</v>
      </c>
      <c r="L1617" s="14">
        <v>159</v>
      </c>
      <c r="M1617" s="14">
        <v>63.6</v>
      </c>
      <c r="N1617" s="14">
        <f>M1617*O1617</f>
        <v>63.6</v>
      </c>
      <c r="O1617" s="12">
        <f t="shared" si="26"/>
        <v>1</v>
      </c>
      <c r="P1617" s="15" t="s">
        <v>12</v>
      </c>
      <c r="Q1617" s="16">
        <v>0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1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7">
        <v>0</v>
      </c>
    </row>
    <row r="1618" spans="2:30" x14ac:dyDescent="0.2">
      <c r="B1618" s="13" t="s">
        <v>2963</v>
      </c>
      <c r="C1618" s="10" t="s">
        <v>3229</v>
      </c>
      <c r="D1618" s="10" t="s">
        <v>3233</v>
      </c>
      <c r="E1618" s="10" t="s">
        <v>0</v>
      </c>
      <c r="F1618" s="10" t="s">
        <v>72</v>
      </c>
      <c r="G1618" s="10" t="s">
        <v>3231</v>
      </c>
      <c r="H1618" s="10" t="s">
        <v>3396</v>
      </c>
      <c r="I1618" s="10" t="s">
        <v>74</v>
      </c>
      <c r="J1618" s="10" t="s">
        <v>1425</v>
      </c>
      <c r="K1618" s="10" t="s">
        <v>69</v>
      </c>
      <c r="L1618" s="14">
        <v>159</v>
      </c>
      <c r="M1618" s="14">
        <v>63.6</v>
      </c>
      <c r="N1618" s="14">
        <f>M1618*O1618</f>
        <v>63.6</v>
      </c>
      <c r="O1618" s="12">
        <f t="shared" si="26"/>
        <v>1</v>
      </c>
      <c r="P1618" s="15" t="s">
        <v>12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1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7">
        <v>0</v>
      </c>
    </row>
    <row r="1619" spans="2:30" x14ac:dyDescent="0.2">
      <c r="B1619" s="13" t="s">
        <v>2963</v>
      </c>
      <c r="C1619" s="10" t="s">
        <v>3229</v>
      </c>
      <c r="D1619" s="10" t="s">
        <v>3234</v>
      </c>
      <c r="E1619" s="10" t="s">
        <v>0</v>
      </c>
      <c r="F1619" s="10" t="s">
        <v>72</v>
      </c>
      <c r="G1619" s="10" t="s">
        <v>3231</v>
      </c>
      <c r="H1619" s="10" t="s">
        <v>3397</v>
      </c>
      <c r="I1619" s="10" t="s">
        <v>74</v>
      </c>
      <c r="J1619" s="10" t="s">
        <v>1425</v>
      </c>
      <c r="K1619" s="10" t="s">
        <v>69</v>
      </c>
      <c r="L1619" s="14">
        <v>150</v>
      </c>
      <c r="M1619" s="14">
        <v>60</v>
      </c>
      <c r="N1619" s="14">
        <f>M1619*O1619</f>
        <v>60</v>
      </c>
      <c r="O1619" s="12">
        <f t="shared" si="26"/>
        <v>1</v>
      </c>
      <c r="P1619" s="15" t="s">
        <v>12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1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7">
        <v>0</v>
      </c>
    </row>
    <row r="1620" spans="2:30" x14ac:dyDescent="0.2">
      <c r="B1620" s="13" t="s">
        <v>2963</v>
      </c>
      <c r="C1620" s="10" t="s">
        <v>3235</v>
      </c>
      <c r="D1620" s="10" t="s">
        <v>3236</v>
      </c>
      <c r="E1620" s="10" t="s">
        <v>0</v>
      </c>
      <c r="F1620" s="10" t="s">
        <v>72</v>
      </c>
      <c r="G1620" s="10" t="s">
        <v>3237</v>
      </c>
      <c r="H1620" s="10" t="s">
        <v>3397</v>
      </c>
      <c r="I1620" s="10" t="s">
        <v>74</v>
      </c>
      <c r="J1620" s="10" t="s">
        <v>1425</v>
      </c>
      <c r="K1620" s="10" t="s">
        <v>69</v>
      </c>
      <c r="L1620" s="14">
        <v>150</v>
      </c>
      <c r="M1620" s="14">
        <v>60</v>
      </c>
      <c r="N1620" s="14">
        <f>M1620*O1620</f>
        <v>60</v>
      </c>
      <c r="O1620" s="12">
        <f t="shared" si="26"/>
        <v>1</v>
      </c>
      <c r="P1620" s="15" t="s">
        <v>12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1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7">
        <v>0</v>
      </c>
    </row>
    <row r="1621" spans="2:30" x14ac:dyDescent="0.2">
      <c r="B1621" s="13" t="s">
        <v>2963</v>
      </c>
      <c r="C1621" s="10" t="s">
        <v>3235</v>
      </c>
      <c r="D1621" s="10" t="s">
        <v>3230</v>
      </c>
      <c r="E1621" s="10" t="s">
        <v>0</v>
      </c>
      <c r="F1621" s="10" t="s">
        <v>72</v>
      </c>
      <c r="G1621" s="10" t="s">
        <v>3237</v>
      </c>
      <c r="H1621" s="10" t="s">
        <v>3396</v>
      </c>
      <c r="I1621" s="10" t="s">
        <v>74</v>
      </c>
      <c r="J1621" s="10" t="s">
        <v>1425</v>
      </c>
      <c r="K1621" s="10" t="s">
        <v>69</v>
      </c>
      <c r="L1621" s="14">
        <v>140</v>
      </c>
      <c r="M1621" s="14">
        <v>56</v>
      </c>
      <c r="N1621" s="14">
        <f>M1621*O1621</f>
        <v>56</v>
      </c>
      <c r="O1621" s="12">
        <f t="shared" si="26"/>
        <v>1</v>
      </c>
      <c r="P1621" s="15" t="s">
        <v>12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1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7">
        <v>0</v>
      </c>
    </row>
    <row r="1622" spans="2:30" x14ac:dyDescent="0.2">
      <c r="B1622" s="13" t="s">
        <v>2963</v>
      </c>
      <c r="C1622" s="10" t="s">
        <v>3235</v>
      </c>
      <c r="D1622" s="10" t="s">
        <v>3238</v>
      </c>
      <c r="E1622" s="10" t="s">
        <v>20</v>
      </c>
      <c r="F1622" s="10" t="s">
        <v>72</v>
      </c>
      <c r="G1622" s="10" t="s">
        <v>3237</v>
      </c>
      <c r="H1622" s="10" t="s">
        <v>3397</v>
      </c>
      <c r="I1622" s="10" t="s">
        <v>74</v>
      </c>
      <c r="J1622" s="10" t="s">
        <v>1425</v>
      </c>
      <c r="K1622" s="10" t="s">
        <v>69</v>
      </c>
      <c r="L1622" s="14">
        <v>165</v>
      </c>
      <c r="M1622" s="14">
        <v>66</v>
      </c>
      <c r="N1622" s="14">
        <f>M1622*O1622</f>
        <v>66</v>
      </c>
      <c r="O1622" s="12">
        <f t="shared" si="26"/>
        <v>1</v>
      </c>
      <c r="P1622" s="15" t="s">
        <v>12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1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7">
        <v>0</v>
      </c>
    </row>
    <row r="1623" spans="2:30" x14ac:dyDescent="0.2">
      <c r="B1623" s="13" t="s">
        <v>2963</v>
      </c>
      <c r="C1623" s="10" t="s">
        <v>3235</v>
      </c>
      <c r="D1623" s="10" t="s">
        <v>3239</v>
      </c>
      <c r="E1623" s="10" t="s">
        <v>0</v>
      </c>
      <c r="F1623" s="10" t="s">
        <v>72</v>
      </c>
      <c r="G1623" s="10" t="s">
        <v>3237</v>
      </c>
      <c r="H1623" s="10" t="s">
        <v>3397</v>
      </c>
      <c r="I1623" s="10" t="s">
        <v>74</v>
      </c>
      <c r="J1623" s="10" t="s">
        <v>1425</v>
      </c>
      <c r="K1623" s="10" t="s">
        <v>69</v>
      </c>
      <c r="L1623" s="14">
        <v>235</v>
      </c>
      <c r="M1623" s="14">
        <v>94</v>
      </c>
      <c r="N1623" s="14">
        <f>M1623*O1623</f>
        <v>282</v>
      </c>
      <c r="O1623" s="12">
        <f t="shared" si="26"/>
        <v>3</v>
      </c>
      <c r="P1623" s="15" t="s">
        <v>12</v>
      </c>
      <c r="Q1623" s="16">
        <v>0</v>
      </c>
      <c r="R1623" s="16">
        <v>0</v>
      </c>
      <c r="S1623" s="16">
        <v>0</v>
      </c>
      <c r="T1623" s="16">
        <v>0</v>
      </c>
      <c r="U1623" s="16">
        <v>1</v>
      </c>
      <c r="V1623" s="16">
        <v>1</v>
      </c>
      <c r="W1623" s="16">
        <v>1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7">
        <v>0</v>
      </c>
    </row>
    <row r="1624" spans="2:30" x14ac:dyDescent="0.2">
      <c r="B1624" s="13" t="s">
        <v>2963</v>
      </c>
      <c r="C1624" s="10" t="s">
        <v>3240</v>
      </c>
      <c r="D1624" s="10" t="s">
        <v>3238</v>
      </c>
      <c r="E1624" s="10" t="s">
        <v>20</v>
      </c>
      <c r="F1624" s="10" t="s">
        <v>72</v>
      </c>
      <c r="G1624" s="10" t="s">
        <v>3241</v>
      </c>
      <c r="H1624" s="10" t="s">
        <v>3397</v>
      </c>
      <c r="I1624" s="10" t="s">
        <v>74</v>
      </c>
      <c r="J1624" s="10" t="s">
        <v>1425</v>
      </c>
      <c r="K1624" s="10" t="s">
        <v>69</v>
      </c>
      <c r="L1624" s="14">
        <v>165</v>
      </c>
      <c r="M1624" s="14">
        <v>66</v>
      </c>
      <c r="N1624" s="14">
        <f>M1624*O1624</f>
        <v>66</v>
      </c>
      <c r="O1624" s="12">
        <f t="shared" si="26"/>
        <v>1</v>
      </c>
      <c r="P1624" s="15" t="s">
        <v>12</v>
      </c>
      <c r="Q1624" s="16">
        <v>0</v>
      </c>
      <c r="R1624" s="16">
        <v>0</v>
      </c>
      <c r="S1624" s="16">
        <v>0</v>
      </c>
      <c r="T1624" s="16">
        <v>0</v>
      </c>
      <c r="U1624" s="16">
        <v>0</v>
      </c>
      <c r="V1624" s="16">
        <v>1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7">
        <v>0</v>
      </c>
    </row>
    <row r="1625" spans="2:30" x14ac:dyDescent="0.2">
      <c r="B1625" s="13" t="s">
        <v>2963</v>
      </c>
      <c r="C1625" s="10" t="s">
        <v>3235</v>
      </c>
      <c r="D1625" s="10" t="s">
        <v>3242</v>
      </c>
      <c r="E1625" s="10" t="s">
        <v>0</v>
      </c>
      <c r="F1625" s="10" t="s">
        <v>72</v>
      </c>
      <c r="G1625" s="10" t="s">
        <v>3237</v>
      </c>
      <c r="H1625" s="10" t="s">
        <v>3396</v>
      </c>
      <c r="I1625" s="10" t="s">
        <v>74</v>
      </c>
      <c r="J1625" s="10" t="s">
        <v>1425</v>
      </c>
      <c r="K1625" s="10" t="s">
        <v>69</v>
      </c>
      <c r="L1625" s="14">
        <v>165</v>
      </c>
      <c r="M1625" s="14">
        <v>66</v>
      </c>
      <c r="N1625" s="14">
        <f>M1625*O1625</f>
        <v>66</v>
      </c>
      <c r="O1625" s="12">
        <f t="shared" si="26"/>
        <v>1</v>
      </c>
      <c r="P1625" s="15" t="s">
        <v>12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6">
        <v>1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7">
        <v>0</v>
      </c>
    </row>
    <row r="1626" spans="2:30" x14ac:dyDescent="0.2">
      <c r="B1626" s="13" t="s">
        <v>2963</v>
      </c>
      <c r="C1626" s="10" t="s">
        <v>3235</v>
      </c>
      <c r="D1626" s="10" t="s">
        <v>3243</v>
      </c>
      <c r="E1626" s="10" t="s">
        <v>0</v>
      </c>
      <c r="F1626" s="10" t="s">
        <v>72</v>
      </c>
      <c r="G1626" s="10" t="s">
        <v>3237</v>
      </c>
      <c r="H1626" s="10" t="s">
        <v>3396</v>
      </c>
      <c r="I1626" s="10" t="s">
        <v>74</v>
      </c>
      <c r="J1626" s="10" t="s">
        <v>1425</v>
      </c>
      <c r="K1626" s="10" t="s">
        <v>69</v>
      </c>
      <c r="L1626" s="14">
        <v>175</v>
      </c>
      <c r="M1626" s="14">
        <v>70</v>
      </c>
      <c r="N1626" s="14">
        <f>M1626*O1626</f>
        <v>70</v>
      </c>
      <c r="O1626" s="12">
        <f t="shared" si="26"/>
        <v>1</v>
      </c>
      <c r="P1626" s="15" t="s">
        <v>12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1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7">
        <v>0</v>
      </c>
    </row>
    <row r="1627" spans="2:30" x14ac:dyDescent="0.2">
      <c r="B1627" s="13" t="s">
        <v>2963</v>
      </c>
      <c r="C1627" s="10" t="s">
        <v>3235</v>
      </c>
      <c r="D1627" s="10" t="s">
        <v>3201</v>
      </c>
      <c r="E1627" s="10" t="s">
        <v>0</v>
      </c>
      <c r="F1627" s="10" t="s">
        <v>72</v>
      </c>
      <c r="G1627" s="10" t="s">
        <v>3237</v>
      </c>
      <c r="H1627" s="10" t="s">
        <v>3396</v>
      </c>
      <c r="I1627" s="10" t="s">
        <v>74</v>
      </c>
      <c r="J1627" s="10" t="s">
        <v>1425</v>
      </c>
      <c r="K1627" s="10" t="s">
        <v>69</v>
      </c>
      <c r="L1627" s="14">
        <v>130</v>
      </c>
      <c r="M1627" s="14">
        <v>52</v>
      </c>
      <c r="N1627" s="14">
        <f>M1627*O1627</f>
        <v>364</v>
      </c>
      <c r="O1627" s="12">
        <f t="shared" si="26"/>
        <v>7</v>
      </c>
      <c r="P1627" s="15" t="s">
        <v>12</v>
      </c>
      <c r="Q1627" s="16">
        <v>0</v>
      </c>
      <c r="R1627" s="16">
        <v>0</v>
      </c>
      <c r="S1627" s="16">
        <v>0</v>
      </c>
      <c r="T1627" s="16">
        <v>1</v>
      </c>
      <c r="U1627" s="16">
        <v>1</v>
      </c>
      <c r="V1627" s="16">
        <v>1</v>
      </c>
      <c r="W1627" s="16">
        <v>1</v>
      </c>
      <c r="X1627" s="16">
        <v>1</v>
      </c>
      <c r="Y1627" s="16">
        <v>0</v>
      </c>
      <c r="Z1627" s="16">
        <v>1</v>
      </c>
      <c r="AA1627" s="16">
        <v>1</v>
      </c>
      <c r="AB1627" s="16">
        <v>0</v>
      </c>
      <c r="AC1627" s="16">
        <v>0</v>
      </c>
      <c r="AD1627" s="17">
        <v>0</v>
      </c>
    </row>
    <row r="1628" spans="2:30" x14ac:dyDescent="0.2">
      <c r="B1628" s="13" t="s">
        <v>2963</v>
      </c>
      <c r="C1628" s="10" t="s">
        <v>3244</v>
      </c>
      <c r="D1628" s="10" t="s">
        <v>3245</v>
      </c>
      <c r="E1628" s="10" t="s">
        <v>20</v>
      </c>
      <c r="F1628" s="10" t="s">
        <v>72</v>
      </c>
      <c r="G1628" s="10" t="s">
        <v>3246</v>
      </c>
      <c r="H1628" s="10" t="s">
        <v>3397</v>
      </c>
      <c r="I1628" s="10" t="s">
        <v>74</v>
      </c>
      <c r="J1628" s="10" t="s">
        <v>1425</v>
      </c>
      <c r="K1628" s="10" t="s">
        <v>69</v>
      </c>
      <c r="L1628" s="14">
        <v>180</v>
      </c>
      <c r="M1628" s="14">
        <v>72</v>
      </c>
      <c r="N1628" s="14">
        <f>M1628*O1628</f>
        <v>72</v>
      </c>
      <c r="O1628" s="12">
        <f t="shared" si="26"/>
        <v>1</v>
      </c>
      <c r="P1628" s="15" t="s">
        <v>12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1</v>
      </c>
      <c r="Z1628" s="16">
        <v>0</v>
      </c>
      <c r="AA1628" s="16">
        <v>0</v>
      </c>
      <c r="AB1628" s="16">
        <v>0</v>
      </c>
      <c r="AC1628" s="16">
        <v>0</v>
      </c>
      <c r="AD1628" s="17">
        <v>0</v>
      </c>
    </row>
    <row r="1629" spans="2:30" x14ac:dyDescent="0.2">
      <c r="B1629" s="13" t="s">
        <v>2963</v>
      </c>
      <c r="C1629" s="10" t="s">
        <v>3235</v>
      </c>
      <c r="D1629" s="10" t="s">
        <v>3247</v>
      </c>
      <c r="E1629" s="10" t="s">
        <v>0</v>
      </c>
      <c r="F1629" s="10" t="s">
        <v>72</v>
      </c>
      <c r="G1629" s="10" t="s">
        <v>3237</v>
      </c>
      <c r="H1629" s="10" t="s">
        <v>3397</v>
      </c>
      <c r="I1629" s="10" t="s">
        <v>74</v>
      </c>
      <c r="J1629" s="10" t="s">
        <v>1425</v>
      </c>
      <c r="K1629" s="10" t="s">
        <v>69</v>
      </c>
      <c r="L1629" s="14">
        <v>140</v>
      </c>
      <c r="M1629" s="14">
        <v>56</v>
      </c>
      <c r="N1629" s="14">
        <f>M1629*O1629</f>
        <v>56</v>
      </c>
      <c r="O1629" s="12">
        <f t="shared" si="26"/>
        <v>1</v>
      </c>
      <c r="P1629" s="15" t="s">
        <v>12</v>
      </c>
      <c r="Q1629" s="16">
        <v>0</v>
      </c>
      <c r="R1629" s="16">
        <v>0</v>
      </c>
      <c r="S1629" s="16">
        <v>0</v>
      </c>
      <c r="T1629" s="16">
        <v>0</v>
      </c>
      <c r="U1629" s="16">
        <v>0</v>
      </c>
      <c r="V1629" s="16">
        <v>1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7">
        <v>0</v>
      </c>
    </row>
    <row r="1630" spans="2:30" x14ac:dyDescent="0.2">
      <c r="B1630" s="13" t="s">
        <v>2963</v>
      </c>
      <c r="C1630" s="10" t="s">
        <v>3244</v>
      </c>
      <c r="D1630" s="10" t="s">
        <v>3207</v>
      </c>
      <c r="E1630" s="10" t="s">
        <v>0</v>
      </c>
      <c r="F1630" s="10" t="s">
        <v>72</v>
      </c>
      <c r="G1630" s="10" t="s">
        <v>3246</v>
      </c>
      <c r="H1630" s="10" t="s">
        <v>3396</v>
      </c>
      <c r="I1630" s="10" t="s">
        <v>74</v>
      </c>
      <c r="J1630" s="10" t="s">
        <v>1425</v>
      </c>
      <c r="K1630" s="10" t="s">
        <v>69</v>
      </c>
      <c r="L1630" s="14">
        <v>135</v>
      </c>
      <c r="M1630" s="14">
        <v>54</v>
      </c>
      <c r="N1630" s="14">
        <f>M1630*O1630</f>
        <v>486</v>
      </c>
      <c r="O1630" s="12">
        <f t="shared" si="26"/>
        <v>9</v>
      </c>
      <c r="P1630" s="15" t="s">
        <v>12</v>
      </c>
      <c r="Q1630" s="16">
        <v>0</v>
      </c>
      <c r="R1630" s="16">
        <v>1</v>
      </c>
      <c r="S1630" s="16">
        <v>1</v>
      </c>
      <c r="T1630" s="16">
        <v>3</v>
      </c>
      <c r="U1630" s="16">
        <v>4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7">
        <v>0</v>
      </c>
    </row>
    <row r="1631" spans="2:30" x14ac:dyDescent="0.2">
      <c r="B1631" s="13" t="s">
        <v>2963</v>
      </c>
      <c r="C1631" s="10" t="s">
        <v>3235</v>
      </c>
      <c r="D1631" s="10" t="s">
        <v>3248</v>
      </c>
      <c r="E1631" s="10" t="s">
        <v>0</v>
      </c>
      <c r="F1631" s="10" t="s">
        <v>72</v>
      </c>
      <c r="G1631" s="10" t="s">
        <v>3237</v>
      </c>
      <c r="H1631" s="10" t="s">
        <v>3396</v>
      </c>
      <c r="I1631" s="10" t="s">
        <v>74</v>
      </c>
      <c r="J1631" s="10" t="s">
        <v>1425</v>
      </c>
      <c r="K1631" s="10" t="s">
        <v>69</v>
      </c>
      <c r="L1631" s="14">
        <v>179</v>
      </c>
      <c r="M1631" s="14">
        <v>71.599999999999994</v>
      </c>
      <c r="N1631" s="14">
        <f>M1631*O1631</f>
        <v>71.599999999999994</v>
      </c>
      <c r="O1631" s="12">
        <f t="shared" si="26"/>
        <v>1</v>
      </c>
      <c r="P1631" s="15" t="s">
        <v>12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1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7">
        <v>0</v>
      </c>
    </row>
    <row r="1632" spans="2:30" x14ac:dyDescent="0.2">
      <c r="B1632" s="13" t="s">
        <v>2963</v>
      </c>
      <c r="C1632" s="10" t="s">
        <v>3235</v>
      </c>
      <c r="D1632" s="10" t="s">
        <v>3207</v>
      </c>
      <c r="E1632" s="10" t="s">
        <v>0</v>
      </c>
      <c r="F1632" s="10" t="s">
        <v>72</v>
      </c>
      <c r="G1632" s="10" t="s">
        <v>3237</v>
      </c>
      <c r="H1632" s="10" t="s">
        <v>3396</v>
      </c>
      <c r="I1632" s="10" t="s">
        <v>74</v>
      </c>
      <c r="J1632" s="10" t="s">
        <v>1425</v>
      </c>
      <c r="K1632" s="10" t="s">
        <v>69</v>
      </c>
      <c r="L1632" s="14">
        <v>135</v>
      </c>
      <c r="M1632" s="14">
        <v>54</v>
      </c>
      <c r="N1632" s="14">
        <f>M1632*O1632</f>
        <v>648</v>
      </c>
      <c r="O1632" s="12">
        <f t="shared" si="26"/>
        <v>12</v>
      </c>
      <c r="P1632" s="15" t="s">
        <v>12</v>
      </c>
      <c r="Q1632" s="16">
        <v>0</v>
      </c>
      <c r="R1632" s="16">
        <v>1</v>
      </c>
      <c r="S1632" s="16">
        <v>3</v>
      </c>
      <c r="T1632" s="16">
        <v>3</v>
      </c>
      <c r="U1632" s="16">
        <v>5</v>
      </c>
      <c r="V1632" s="16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7">
        <v>0</v>
      </c>
    </row>
    <row r="1633" spans="2:30" x14ac:dyDescent="0.2">
      <c r="B1633" s="13" t="s">
        <v>2963</v>
      </c>
      <c r="C1633" s="10" t="s">
        <v>3249</v>
      </c>
      <c r="D1633" s="10" t="s">
        <v>3250</v>
      </c>
      <c r="E1633" s="10" t="s">
        <v>0</v>
      </c>
      <c r="F1633" s="10" t="s">
        <v>72</v>
      </c>
      <c r="G1633" s="10" t="s">
        <v>3251</v>
      </c>
      <c r="H1633" s="10" t="s">
        <v>3397</v>
      </c>
      <c r="I1633" s="10" t="s">
        <v>74</v>
      </c>
      <c r="J1633" s="10" t="s">
        <v>1425</v>
      </c>
      <c r="K1633" s="10" t="s">
        <v>69</v>
      </c>
      <c r="L1633" s="14">
        <v>195</v>
      </c>
      <c r="M1633" s="14">
        <v>78</v>
      </c>
      <c r="N1633" s="14">
        <f>M1633*O1633</f>
        <v>858</v>
      </c>
      <c r="O1633" s="12">
        <f t="shared" si="26"/>
        <v>11</v>
      </c>
      <c r="P1633" s="15" t="s">
        <v>12</v>
      </c>
      <c r="Q1633" s="16">
        <v>0</v>
      </c>
      <c r="R1633" s="16">
        <v>0</v>
      </c>
      <c r="S1633" s="16">
        <v>1</v>
      </c>
      <c r="T1633" s="16">
        <v>1</v>
      </c>
      <c r="U1633" s="16">
        <v>2</v>
      </c>
      <c r="V1633" s="16">
        <v>0</v>
      </c>
      <c r="W1633" s="16">
        <v>2</v>
      </c>
      <c r="X1633" s="16">
        <v>1</v>
      </c>
      <c r="Y1633" s="16">
        <v>1</v>
      </c>
      <c r="Z1633" s="16">
        <v>2</v>
      </c>
      <c r="AA1633" s="16">
        <v>1</v>
      </c>
      <c r="AB1633" s="16">
        <v>0</v>
      </c>
      <c r="AC1633" s="16">
        <v>0</v>
      </c>
      <c r="AD1633" s="17">
        <v>0</v>
      </c>
    </row>
    <row r="1634" spans="2:30" x14ac:dyDescent="0.2">
      <c r="B1634" s="13" t="s">
        <v>2963</v>
      </c>
      <c r="C1634" s="10" t="s">
        <v>3249</v>
      </c>
      <c r="D1634" s="10" t="s">
        <v>3252</v>
      </c>
      <c r="E1634" s="10" t="s">
        <v>0</v>
      </c>
      <c r="F1634" s="10" t="s">
        <v>72</v>
      </c>
      <c r="G1634" s="10" t="s">
        <v>3251</v>
      </c>
      <c r="H1634" s="10" t="s">
        <v>3397</v>
      </c>
      <c r="I1634" s="10" t="s">
        <v>74</v>
      </c>
      <c r="J1634" s="10" t="s">
        <v>1425</v>
      </c>
      <c r="K1634" s="10" t="s">
        <v>69</v>
      </c>
      <c r="L1634" s="14">
        <v>155</v>
      </c>
      <c r="M1634" s="14">
        <v>60</v>
      </c>
      <c r="N1634" s="14">
        <f>M1634*O1634</f>
        <v>900</v>
      </c>
      <c r="O1634" s="12">
        <f t="shared" si="26"/>
        <v>15</v>
      </c>
      <c r="P1634" s="15" t="s">
        <v>12</v>
      </c>
      <c r="Q1634" s="16">
        <v>0</v>
      </c>
      <c r="R1634" s="16">
        <v>0</v>
      </c>
      <c r="S1634" s="16">
        <v>1</v>
      </c>
      <c r="T1634" s="16">
        <v>0</v>
      </c>
      <c r="U1634" s="16">
        <v>1</v>
      </c>
      <c r="V1634" s="16">
        <v>1</v>
      </c>
      <c r="W1634" s="16">
        <v>2</v>
      </c>
      <c r="X1634" s="16">
        <v>2</v>
      </c>
      <c r="Y1634" s="16">
        <v>3</v>
      </c>
      <c r="Z1634" s="16">
        <v>4</v>
      </c>
      <c r="AA1634" s="16">
        <v>1</v>
      </c>
      <c r="AB1634" s="16">
        <v>0</v>
      </c>
      <c r="AC1634" s="16">
        <v>0</v>
      </c>
      <c r="AD1634" s="17">
        <v>0</v>
      </c>
    </row>
    <row r="1635" spans="2:30" x14ac:dyDescent="0.2">
      <c r="B1635" s="13" t="s">
        <v>2963</v>
      </c>
      <c r="C1635" s="10" t="s">
        <v>3253</v>
      </c>
      <c r="D1635" s="10" t="s">
        <v>3254</v>
      </c>
      <c r="E1635" s="10" t="s">
        <v>0</v>
      </c>
      <c r="F1635" s="10" t="s">
        <v>72</v>
      </c>
      <c r="G1635" s="10" t="s">
        <v>3255</v>
      </c>
      <c r="H1635" s="10" t="s">
        <v>3397</v>
      </c>
      <c r="I1635" s="10" t="s">
        <v>74</v>
      </c>
      <c r="J1635" s="10" t="s">
        <v>1425</v>
      </c>
      <c r="K1635" s="10" t="s">
        <v>69</v>
      </c>
      <c r="L1635" s="14">
        <v>200</v>
      </c>
      <c r="M1635" s="14">
        <v>80</v>
      </c>
      <c r="N1635" s="14">
        <f>M1635*O1635</f>
        <v>160</v>
      </c>
      <c r="O1635" s="12">
        <f t="shared" si="26"/>
        <v>2</v>
      </c>
      <c r="P1635" s="15" t="s">
        <v>12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1</v>
      </c>
      <c r="Z1635" s="16">
        <v>0</v>
      </c>
      <c r="AA1635" s="16">
        <v>1</v>
      </c>
      <c r="AB1635" s="16">
        <v>0</v>
      </c>
      <c r="AC1635" s="16">
        <v>0</v>
      </c>
      <c r="AD1635" s="17">
        <v>0</v>
      </c>
    </row>
    <row r="1636" spans="2:30" x14ac:dyDescent="0.2">
      <c r="B1636" s="13" t="s">
        <v>2963</v>
      </c>
      <c r="C1636" s="10" t="s">
        <v>3253</v>
      </c>
      <c r="D1636" s="10" t="s">
        <v>3252</v>
      </c>
      <c r="E1636" s="10" t="s">
        <v>0</v>
      </c>
      <c r="F1636" s="10" t="s">
        <v>72</v>
      </c>
      <c r="G1636" s="10" t="s">
        <v>3255</v>
      </c>
      <c r="H1636" s="10" t="s">
        <v>3397</v>
      </c>
      <c r="I1636" s="10" t="s">
        <v>74</v>
      </c>
      <c r="J1636" s="10" t="s">
        <v>1425</v>
      </c>
      <c r="K1636" s="10" t="s">
        <v>69</v>
      </c>
      <c r="L1636" s="14">
        <v>155</v>
      </c>
      <c r="M1636" s="14">
        <v>60</v>
      </c>
      <c r="N1636" s="14">
        <f>M1636*O1636</f>
        <v>720</v>
      </c>
      <c r="O1636" s="12">
        <f t="shared" si="26"/>
        <v>12</v>
      </c>
      <c r="P1636" s="15" t="s">
        <v>12</v>
      </c>
      <c r="Q1636" s="16">
        <v>0</v>
      </c>
      <c r="R1636" s="16">
        <v>0</v>
      </c>
      <c r="S1636" s="16">
        <v>0</v>
      </c>
      <c r="T1636" s="16">
        <v>1</v>
      </c>
      <c r="U1636" s="16">
        <v>0</v>
      </c>
      <c r="V1636" s="16">
        <v>1</v>
      </c>
      <c r="W1636" s="16">
        <v>1</v>
      </c>
      <c r="X1636" s="16">
        <v>2</v>
      </c>
      <c r="Y1636" s="16">
        <v>2</v>
      </c>
      <c r="Z1636" s="16">
        <v>2</v>
      </c>
      <c r="AA1636" s="16">
        <v>2</v>
      </c>
      <c r="AB1636" s="16">
        <v>1</v>
      </c>
      <c r="AC1636" s="16">
        <v>0</v>
      </c>
      <c r="AD1636" s="17">
        <v>0</v>
      </c>
    </row>
    <row r="1637" spans="2:30" x14ac:dyDescent="0.2">
      <c r="B1637" s="13" t="s">
        <v>2963</v>
      </c>
      <c r="C1637" s="10" t="s">
        <v>3253</v>
      </c>
      <c r="D1637" s="10" t="s">
        <v>3256</v>
      </c>
      <c r="E1637" s="10" t="s">
        <v>0</v>
      </c>
      <c r="F1637" s="10" t="s">
        <v>72</v>
      </c>
      <c r="G1637" s="10" t="s">
        <v>3255</v>
      </c>
      <c r="H1637" s="10" t="s">
        <v>3396</v>
      </c>
      <c r="I1637" s="10" t="s">
        <v>74</v>
      </c>
      <c r="J1637" s="10" t="s">
        <v>1425</v>
      </c>
      <c r="K1637" s="10" t="s">
        <v>69</v>
      </c>
      <c r="L1637" s="14">
        <v>260</v>
      </c>
      <c r="M1637" s="14">
        <v>104</v>
      </c>
      <c r="N1637" s="14">
        <f>M1637*O1637</f>
        <v>520</v>
      </c>
      <c r="O1637" s="12">
        <f t="shared" si="26"/>
        <v>5</v>
      </c>
      <c r="P1637" s="15" t="s">
        <v>12</v>
      </c>
      <c r="Q1637" s="16">
        <v>0</v>
      </c>
      <c r="R1637" s="16">
        <v>0</v>
      </c>
      <c r="S1637" s="16">
        <v>0</v>
      </c>
      <c r="T1637" s="16">
        <v>0</v>
      </c>
      <c r="U1637" s="16">
        <v>1</v>
      </c>
      <c r="V1637" s="16">
        <v>2</v>
      </c>
      <c r="W1637" s="16">
        <v>1</v>
      </c>
      <c r="X1637" s="16">
        <v>0</v>
      </c>
      <c r="Y1637" s="16">
        <v>1</v>
      </c>
      <c r="Z1637" s="16">
        <v>0</v>
      </c>
      <c r="AA1637" s="16">
        <v>0</v>
      </c>
      <c r="AB1637" s="16">
        <v>0</v>
      </c>
      <c r="AC1637" s="16">
        <v>0</v>
      </c>
      <c r="AD1637" s="17">
        <v>0</v>
      </c>
    </row>
    <row r="1638" spans="2:30" x14ac:dyDescent="0.2">
      <c r="B1638" s="13" t="s">
        <v>2963</v>
      </c>
      <c r="C1638" s="10" t="s">
        <v>3253</v>
      </c>
      <c r="D1638" s="10" t="s">
        <v>3257</v>
      </c>
      <c r="E1638" s="10" t="s">
        <v>0</v>
      </c>
      <c r="F1638" s="10" t="s">
        <v>72</v>
      </c>
      <c r="G1638" s="10" t="s">
        <v>3255</v>
      </c>
      <c r="H1638" s="10" t="s">
        <v>3396</v>
      </c>
      <c r="I1638" s="10" t="s">
        <v>74</v>
      </c>
      <c r="J1638" s="10" t="s">
        <v>1425</v>
      </c>
      <c r="K1638" s="10" t="s">
        <v>69</v>
      </c>
      <c r="L1638" s="14">
        <v>175</v>
      </c>
      <c r="M1638" s="14">
        <v>70</v>
      </c>
      <c r="N1638" s="14">
        <f>M1638*O1638</f>
        <v>140</v>
      </c>
      <c r="O1638" s="12">
        <f t="shared" si="26"/>
        <v>2</v>
      </c>
      <c r="P1638" s="15" t="s">
        <v>12</v>
      </c>
      <c r="Q1638" s="16">
        <v>0</v>
      </c>
      <c r="R1638" s="16">
        <v>0</v>
      </c>
      <c r="S1638" s="16">
        <v>0</v>
      </c>
      <c r="T1638" s="16">
        <v>0</v>
      </c>
      <c r="U1638" s="16">
        <v>1</v>
      </c>
      <c r="V1638" s="16">
        <v>0</v>
      </c>
      <c r="W1638" s="16">
        <v>0</v>
      </c>
      <c r="X1638" s="16">
        <v>0</v>
      </c>
      <c r="Y1638" s="16">
        <v>0</v>
      </c>
      <c r="Z1638" s="16">
        <v>1</v>
      </c>
      <c r="AA1638" s="16">
        <v>0</v>
      </c>
      <c r="AB1638" s="16">
        <v>0</v>
      </c>
      <c r="AC1638" s="16">
        <v>0</v>
      </c>
      <c r="AD1638" s="17">
        <v>0</v>
      </c>
    </row>
    <row r="1639" spans="2:30" x14ac:dyDescent="0.2">
      <c r="B1639" s="13" t="s">
        <v>2963</v>
      </c>
      <c r="C1639" s="10" t="s">
        <v>3253</v>
      </c>
      <c r="D1639" s="10" t="s">
        <v>3258</v>
      </c>
      <c r="E1639" s="10" t="s">
        <v>0</v>
      </c>
      <c r="F1639" s="10" t="s">
        <v>72</v>
      </c>
      <c r="G1639" s="10" t="s">
        <v>3255</v>
      </c>
      <c r="H1639" s="10" t="s">
        <v>3396</v>
      </c>
      <c r="I1639" s="10" t="s">
        <v>74</v>
      </c>
      <c r="J1639" s="10" t="s">
        <v>1425</v>
      </c>
      <c r="K1639" s="10" t="s">
        <v>69</v>
      </c>
      <c r="L1639" s="14">
        <v>190</v>
      </c>
      <c r="M1639" s="14">
        <v>76</v>
      </c>
      <c r="N1639" s="14">
        <f>M1639*O1639</f>
        <v>76</v>
      </c>
      <c r="O1639" s="12">
        <f t="shared" si="26"/>
        <v>1</v>
      </c>
      <c r="P1639" s="15" t="s">
        <v>12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1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7">
        <v>0</v>
      </c>
    </row>
    <row r="1640" spans="2:30" x14ac:dyDescent="0.2">
      <c r="B1640" s="13" t="s">
        <v>2963</v>
      </c>
      <c r="C1640" s="10" t="s">
        <v>3253</v>
      </c>
      <c r="D1640" s="10" t="s">
        <v>3259</v>
      </c>
      <c r="E1640" s="10" t="s">
        <v>20</v>
      </c>
      <c r="F1640" s="10" t="s">
        <v>72</v>
      </c>
      <c r="G1640" s="10" t="s">
        <v>3255</v>
      </c>
      <c r="H1640" s="10" t="s">
        <v>3397</v>
      </c>
      <c r="I1640" s="10" t="s">
        <v>74</v>
      </c>
      <c r="J1640" s="10" t="s">
        <v>1425</v>
      </c>
      <c r="K1640" s="10" t="s">
        <v>69</v>
      </c>
      <c r="L1640" s="14">
        <v>190</v>
      </c>
      <c r="M1640" s="14">
        <v>76</v>
      </c>
      <c r="N1640" s="14">
        <f>M1640*O1640</f>
        <v>304</v>
      </c>
      <c r="O1640" s="12">
        <f t="shared" si="26"/>
        <v>4</v>
      </c>
      <c r="P1640" s="15" t="s">
        <v>12</v>
      </c>
      <c r="Q1640" s="16">
        <v>0</v>
      </c>
      <c r="R1640" s="16">
        <v>0</v>
      </c>
      <c r="S1640" s="16">
        <v>2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1</v>
      </c>
      <c r="Z1640" s="16">
        <v>1</v>
      </c>
      <c r="AA1640" s="16">
        <v>0</v>
      </c>
      <c r="AB1640" s="16">
        <v>0</v>
      </c>
      <c r="AC1640" s="16">
        <v>0</v>
      </c>
      <c r="AD1640" s="17">
        <v>0</v>
      </c>
    </row>
    <row r="1641" spans="2:30" x14ac:dyDescent="0.2">
      <c r="B1641" s="13" t="s">
        <v>2963</v>
      </c>
      <c r="C1641" s="10" t="s">
        <v>3249</v>
      </c>
      <c r="D1641" s="10" t="s">
        <v>3260</v>
      </c>
      <c r="E1641" s="10" t="s">
        <v>0</v>
      </c>
      <c r="F1641" s="10" t="s">
        <v>72</v>
      </c>
      <c r="G1641" s="10" t="s">
        <v>3251</v>
      </c>
      <c r="H1641" s="10" t="s">
        <v>3396</v>
      </c>
      <c r="I1641" s="10" t="s">
        <v>74</v>
      </c>
      <c r="J1641" s="10" t="s">
        <v>1425</v>
      </c>
      <c r="K1641" s="10" t="s">
        <v>69</v>
      </c>
      <c r="L1641" s="14">
        <v>159</v>
      </c>
      <c r="M1641" s="14">
        <v>63.6</v>
      </c>
      <c r="N1641" s="14">
        <f>M1641*O1641</f>
        <v>63.6</v>
      </c>
      <c r="O1641" s="12">
        <f t="shared" si="26"/>
        <v>1</v>
      </c>
      <c r="P1641" s="15" t="s">
        <v>12</v>
      </c>
      <c r="Q1641" s="16">
        <v>0</v>
      </c>
      <c r="R1641" s="16">
        <v>1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7">
        <v>0</v>
      </c>
    </row>
    <row r="1642" spans="2:30" x14ac:dyDescent="0.2">
      <c r="B1642" s="13" t="s">
        <v>2963</v>
      </c>
      <c r="C1642" s="10" t="s">
        <v>3249</v>
      </c>
      <c r="D1642" s="10" t="s">
        <v>3207</v>
      </c>
      <c r="E1642" s="10" t="s">
        <v>0</v>
      </c>
      <c r="F1642" s="10" t="s">
        <v>72</v>
      </c>
      <c r="G1642" s="10" t="s">
        <v>3251</v>
      </c>
      <c r="H1642" s="10" t="s">
        <v>3396</v>
      </c>
      <c r="I1642" s="10" t="s">
        <v>74</v>
      </c>
      <c r="J1642" s="10" t="s">
        <v>1425</v>
      </c>
      <c r="K1642" s="10" t="s">
        <v>69</v>
      </c>
      <c r="L1642" s="14">
        <v>135</v>
      </c>
      <c r="M1642" s="14">
        <v>54</v>
      </c>
      <c r="N1642" s="14">
        <f>M1642*O1642</f>
        <v>486</v>
      </c>
      <c r="O1642" s="12">
        <f t="shared" si="26"/>
        <v>9</v>
      </c>
      <c r="P1642" s="15" t="s">
        <v>12</v>
      </c>
      <c r="Q1642" s="16">
        <v>0</v>
      </c>
      <c r="R1642" s="16">
        <v>4</v>
      </c>
      <c r="S1642" s="16">
        <v>2</v>
      </c>
      <c r="T1642" s="16">
        <v>1</v>
      </c>
      <c r="U1642" s="16">
        <v>2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7">
        <v>0</v>
      </c>
    </row>
    <row r="1643" spans="2:30" x14ac:dyDescent="0.2">
      <c r="B1643" s="13" t="s">
        <v>2963</v>
      </c>
      <c r="C1643" s="10" t="s">
        <v>3253</v>
      </c>
      <c r="D1643" s="10" t="s">
        <v>3260</v>
      </c>
      <c r="E1643" s="10" t="s">
        <v>0</v>
      </c>
      <c r="F1643" s="10" t="s">
        <v>72</v>
      </c>
      <c r="G1643" s="10" t="s">
        <v>3255</v>
      </c>
      <c r="H1643" s="10" t="s">
        <v>3396</v>
      </c>
      <c r="I1643" s="10" t="s">
        <v>74</v>
      </c>
      <c r="J1643" s="10" t="s">
        <v>1425</v>
      </c>
      <c r="K1643" s="10" t="s">
        <v>69</v>
      </c>
      <c r="L1643" s="14">
        <v>159</v>
      </c>
      <c r="M1643" s="14">
        <v>63.6</v>
      </c>
      <c r="N1643" s="14">
        <f>M1643*O1643</f>
        <v>763.2</v>
      </c>
      <c r="O1643" s="12">
        <f t="shared" si="26"/>
        <v>12</v>
      </c>
      <c r="P1643" s="15" t="s">
        <v>12</v>
      </c>
      <c r="Q1643" s="16">
        <v>0</v>
      </c>
      <c r="R1643" s="16">
        <v>2</v>
      </c>
      <c r="S1643" s="16">
        <v>4</v>
      </c>
      <c r="T1643" s="16">
        <v>5</v>
      </c>
      <c r="U1643" s="16">
        <v>0</v>
      </c>
      <c r="V1643" s="16">
        <v>0</v>
      </c>
      <c r="W1643" s="16">
        <v>0</v>
      </c>
      <c r="X1643" s="16">
        <v>1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7">
        <v>0</v>
      </c>
    </row>
    <row r="1644" spans="2:30" x14ac:dyDescent="0.2">
      <c r="B1644" s="13" t="s">
        <v>2963</v>
      </c>
      <c r="C1644" s="10" t="s">
        <v>3253</v>
      </c>
      <c r="D1644" s="10" t="s">
        <v>3207</v>
      </c>
      <c r="E1644" s="10" t="s">
        <v>0</v>
      </c>
      <c r="F1644" s="10" t="s">
        <v>72</v>
      </c>
      <c r="G1644" s="10" t="s">
        <v>3255</v>
      </c>
      <c r="H1644" s="10" t="s">
        <v>3396</v>
      </c>
      <c r="I1644" s="10" t="s">
        <v>74</v>
      </c>
      <c r="J1644" s="10" t="s">
        <v>1425</v>
      </c>
      <c r="K1644" s="10" t="s">
        <v>69</v>
      </c>
      <c r="L1644" s="14">
        <v>135</v>
      </c>
      <c r="M1644" s="14">
        <v>54</v>
      </c>
      <c r="N1644" s="14">
        <f>M1644*O1644</f>
        <v>594</v>
      </c>
      <c r="O1644" s="12">
        <f t="shared" si="26"/>
        <v>11</v>
      </c>
      <c r="P1644" s="15" t="s">
        <v>12</v>
      </c>
      <c r="Q1644" s="16">
        <v>0</v>
      </c>
      <c r="R1644" s="16">
        <v>2</v>
      </c>
      <c r="S1644" s="16">
        <v>3</v>
      </c>
      <c r="T1644" s="16">
        <v>3</v>
      </c>
      <c r="U1644" s="16">
        <v>3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7">
        <v>0</v>
      </c>
    </row>
    <row r="1645" spans="2:30" x14ac:dyDescent="0.2">
      <c r="B1645" s="13" t="s">
        <v>2963</v>
      </c>
      <c r="C1645" s="10" t="s">
        <v>3261</v>
      </c>
      <c r="D1645" s="10" t="s">
        <v>3207</v>
      </c>
      <c r="E1645" s="10" t="s">
        <v>0</v>
      </c>
      <c r="F1645" s="10" t="s">
        <v>72</v>
      </c>
      <c r="G1645" s="10" t="s">
        <v>3262</v>
      </c>
      <c r="H1645" s="10" t="s">
        <v>3396</v>
      </c>
      <c r="I1645" s="10" t="s">
        <v>74</v>
      </c>
      <c r="J1645" s="10" t="s">
        <v>1425</v>
      </c>
      <c r="K1645" s="10" t="s">
        <v>69</v>
      </c>
      <c r="L1645" s="14">
        <v>135</v>
      </c>
      <c r="M1645" s="14">
        <v>54</v>
      </c>
      <c r="N1645" s="14">
        <f>M1645*O1645</f>
        <v>270</v>
      </c>
      <c r="O1645" s="12">
        <f t="shared" si="26"/>
        <v>5</v>
      </c>
      <c r="P1645" s="15" t="s">
        <v>12</v>
      </c>
      <c r="Q1645" s="16">
        <v>0</v>
      </c>
      <c r="R1645" s="16">
        <v>0</v>
      </c>
      <c r="S1645" s="16">
        <v>1</v>
      </c>
      <c r="T1645" s="16">
        <v>1</v>
      </c>
      <c r="U1645" s="16">
        <v>3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7">
        <v>0</v>
      </c>
    </row>
    <row r="1646" spans="2:30" x14ac:dyDescent="0.2">
      <c r="B1646" s="13" t="s">
        <v>2963</v>
      </c>
      <c r="C1646" s="10" t="s">
        <v>3263</v>
      </c>
      <c r="D1646" s="10" t="s">
        <v>3264</v>
      </c>
      <c r="E1646" s="10" t="s">
        <v>0</v>
      </c>
      <c r="F1646" s="10" t="s">
        <v>72</v>
      </c>
      <c r="G1646" s="10" t="s">
        <v>3265</v>
      </c>
      <c r="H1646" s="10" t="s">
        <v>3397</v>
      </c>
      <c r="I1646" s="10" t="s">
        <v>74</v>
      </c>
      <c r="J1646" s="10" t="s">
        <v>1425</v>
      </c>
      <c r="K1646" s="10" t="s">
        <v>69</v>
      </c>
      <c r="L1646" s="14">
        <v>240</v>
      </c>
      <c r="M1646" s="14">
        <v>96</v>
      </c>
      <c r="N1646" s="14">
        <f>M1646*O1646</f>
        <v>192</v>
      </c>
      <c r="O1646" s="12">
        <f t="shared" si="26"/>
        <v>2</v>
      </c>
      <c r="P1646" s="15" t="s">
        <v>12</v>
      </c>
      <c r="Q1646" s="16">
        <v>0</v>
      </c>
      <c r="R1646" s="16">
        <v>0</v>
      </c>
      <c r="S1646" s="16">
        <v>1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1</v>
      </c>
      <c r="AA1646" s="16">
        <v>0</v>
      </c>
      <c r="AB1646" s="16">
        <v>0</v>
      </c>
      <c r="AC1646" s="16">
        <v>0</v>
      </c>
      <c r="AD1646" s="17">
        <v>0</v>
      </c>
    </row>
    <row r="1647" spans="2:30" x14ac:dyDescent="0.2">
      <c r="B1647" s="13" t="s">
        <v>2963</v>
      </c>
      <c r="C1647" s="10" t="s">
        <v>3263</v>
      </c>
      <c r="D1647" s="10" t="s">
        <v>3266</v>
      </c>
      <c r="E1647" s="10" t="s">
        <v>0</v>
      </c>
      <c r="F1647" s="10" t="s">
        <v>72</v>
      </c>
      <c r="G1647" s="10" t="s">
        <v>3265</v>
      </c>
      <c r="H1647" s="10" t="s">
        <v>3396</v>
      </c>
      <c r="I1647" s="10" t="s">
        <v>74</v>
      </c>
      <c r="J1647" s="10" t="s">
        <v>1425</v>
      </c>
      <c r="K1647" s="10" t="s">
        <v>69</v>
      </c>
      <c r="L1647" s="14">
        <v>199</v>
      </c>
      <c r="M1647" s="14">
        <v>79.599999999999994</v>
      </c>
      <c r="N1647" s="14">
        <f>M1647*O1647</f>
        <v>1273.5999999999999</v>
      </c>
      <c r="O1647" s="12">
        <f t="shared" si="26"/>
        <v>16</v>
      </c>
      <c r="P1647" s="15" t="s">
        <v>12</v>
      </c>
      <c r="Q1647" s="16">
        <v>0</v>
      </c>
      <c r="R1647" s="16">
        <v>3</v>
      </c>
      <c r="S1647" s="16">
        <v>3</v>
      </c>
      <c r="T1647" s="16">
        <v>0</v>
      </c>
      <c r="U1647" s="16">
        <v>10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7">
        <v>0</v>
      </c>
    </row>
    <row r="1648" spans="2:30" x14ac:dyDescent="0.2">
      <c r="B1648" s="13" t="s">
        <v>2963</v>
      </c>
      <c r="C1648" s="10" t="s">
        <v>3267</v>
      </c>
      <c r="D1648" s="10" t="s">
        <v>3268</v>
      </c>
      <c r="E1648" s="10" t="s">
        <v>20</v>
      </c>
      <c r="F1648" s="10" t="s">
        <v>72</v>
      </c>
      <c r="G1648" s="10" t="s">
        <v>3269</v>
      </c>
      <c r="H1648" s="10" t="s">
        <v>3396</v>
      </c>
      <c r="I1648" s="10" t="s">
        <v>74</v>
      </c>
      <c r="J1648" s="10" t="s">
        <v>1425</v>
      </c>
      <c r="K1648" s="10" t="s">
        <v>69</v>
      </c>
      <c r="L1648" s="14">
        <v>179</v>
      </c>
      <c r="M1648" s="14">
        <v>71.599999999999994</v>
      </c>
      <c r="N1648" s="14">
        <f>M1648*O1648</f>
        <v>1217.1999999999998</v>
      </c>
      <c r="O1648" s="12">
        <f t="shared" si="26"/>
        <v>17</v>
      </c>
      <c r="P1648" s="15" t="s">
        <v>12</v>
      </c>
      <c r="Q1648" s="16">
        <v>0</v>
      </c>
      <c r="R1648" s="16">
        <v>1</v>
      </c>
      <c r="S1648" s="16">
        <v>4</v>
      </c>
      <c r="T1648" s="16">
        <v>0</v>
      </c>
      <c r="U1648" s="16">
        <v>12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7">
        <v>0</v>
      </c>
    </row>
    <row r="1649" spans="2:30" x14ac:dyDescent="0.2">
      <c r="B1649" s="13" t="s">
        <v>2963</v>
      </c>
      <c r="C1649" s="10" t="s">
        <v>3267</v>
      </c>
      <c r="D1649" s="10" t="s">
        <v>3233</v>
      </c>
      <c r="E1649" s="10" t="s">
        <v>0</v>
      </c>
      <c r="F1649" s="10" t="s">
        <v>72</v>
      </c>
      <c r="G1649" s="10" t="s">
        <v>3269</v>
      </c>
      <c r="H1649" s="10" t="s">
        <v>3396</v>
      </c>
      <c r="I1649" s="10" t="s">
        <v>74</v>
      </c>
      <c r="J1649" s="10" t="s">
        <v>1425</v>
      </c>
      <c r="K1649" s="10" t="s">
        <v>69</v>
      </c>
      <c r="L1649" s="14">
        <v>179</v>
      </c>
      <c r="M1649" s="14">
        <v>71.599999999999994</v>
      </c>
      <c r="N1649" s="14">
        <f>M1649*O1649</f>
        <v>143.19999999999999</v>
      </c>
      <c r="O1649" s="12">
        <f t="shared" si="26"/>
        <v>2</v>
      </c>
      <c r="P1649" s="15" t="s">
        <v>12</v>
      </c>
      <c r="Q1649" s="16">
        <v>0</v>
      </c>
      <c r="R1649" s="16">
        <v>0</v>
      </c>
      <c r="S1649" s="16">
        <v>0</v>
      </c>
      <c r="T1649" s="16">
        <v>0</v>
      </c>
      <c r="U1649" s="16">
        <v>2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7">
        <v>0</v>
      </c>
    </row>
    <row r="1650" spans="2:30" x14ac:dyDescent="0.2">
      <c r="B1650" s="13" t="s">
        <v>2963</v>
      </c>
      <c r="C1650" s="10" t="s">
        <v>3263</v>
      </c>
      <c r="D1650" s="10" t="s">
        <v>3270</v>
      </c>
      <c r="E1650" s="10" t="s">
        <v>29</v>
      </c>
      <c r="F1650" s="10" t="s">
        <v>77</v>
      </c>
      <c r="G1650" s="10" t="s">
        <v>3265</v>
      </c>
      <c r="H1650" s="10" t="s">
        <v>3396</v>
      </c>
      <c r="I1650" s="10" t="s">
        <v>74</v>
      </c>
      <c r="J1650" s="10" t="s">
        <v>1425</v>
      </c>
      <c r="K1650" s="10" t="s">
        <v>69</v>
      </c>
      <c r="L1650" s="14">
        <v>195</v>
      </c>
      <c r="M1650" s="14">
        <v>78</v>
      </c>
      <c r="N1650" s="14">
        <f>M1650*O1650</f>
        <v>156</v>
      </c>
      <c r="O1650" s="12">
        <f t="shared" si="26"/>
        <v>2</v>
      </c>
      <c r="P1650" s="15" t="s">
        <v>12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1</v>
      </c>
      <c r="Z1650" s="16">
        <v>1</v>
      </c>
      <c r="AA1650" s="16">
        <v>0</v>
      </c>
      <c r="AB1650" s="16">
        <v>0</v>
      </c>
      <c r="AC1650" s="16">
        <v>0</v>
      </c>
      <c r="AD1650" s="17">
        <v>0</v>
      </c>
    </row>
    <row r="1651" spans="2:30" x14ac:dyDescent="0.2">
      <c r="B1651" s="13" t="s">
        <v>2963</v>
      </c>
      <c r="C1651" s="10" t="s">
        <v>3271</v>
      </c>
      <c r="D1651" s="10" t="s">
        <v>3204</v>
      </c>
      <c r="E1651" s="10" t="s">
        <v>0</v>
      </c>
      <c r="F1651" s="10" t="s">
        <v>72</v>
      </c>
      <c r="G1651" s="10" t="s">
        <v>3272</v>
      </c>
      <c r="H1651" s="10" t="s">
        <v>3396</v>
      </c>
      <c r="I1651" s="10" t="s">
        <v>74</v>
      </c>
      <c r="J1651" s="10" t="s">
        <v>1425</v>
      </c>
      <c r="K1651" s="10" t="s">
        <v>69</v>
      </c>
      <c r="L1651" s="14">
        <v>255</v>
      </c>
      <c r="M1651" s="14">
        <v>102</v>
      </c>
      <c r="N1651" s="14">
        <f>M1651*O1651</f>
        <v>1734</v>
      </c>
      <c r="O1651" s="12">
        <f t="shared" si="26"/>
        <v>17</v>
      </c>
      <c r="P1651" s="15" t="s">
        <v>12</v>
      </c>
      <c r="Q1651" s="16">
        <v>0</v>
      </c>
      <c r="R1651" s="16">
        <v>2</v>
      </c>
      <c r="S1651" s="16">
        <v>3</v>
      </c>
      <c r="T1651" s="16">
        <v>5</v>
      </c>
      <c r="U1651" s="16">
        <v>7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7">
        <v>0</v>
      </c>
    </row>
    <row r="1652" spans="2:30" x14ac:dyDescent="0.2">
      <c r="B1652" s="13" t="s">
        <v>2963</v>
      </c>
      <c r="C1652" s="10" t="s">
        <v>3271</v>
      </c>
      <c r="D1652" s="10" t="s">
        <v>3204</v>
      </c>
      <c r="E1652" s="10" t="s">
        <v>287</v>
      </c>
      <c r="F1652" s="10" t="s">
        <v>288</v>
      </c>
      <c r="G1652" s="10" t="s">
        <v>3272</v>
      </c>
      <c r="H1652" s="10" t="s">
        <v>3396</v>
      </c>
      <c r="I1652" s="10" t="s">
        <v>74</v>
      </c>
      <c r="J1652" s="10" t="s">
        <v>1425</v>
      </c>
      <c r="K1652" s="10" t="s">
        <v>69</v>
      </c>
      <c r="L1652" s="14">
        <v>255</v>
      </c>
      <c r="M1652" s="14">
        <v>102</v>
      </c>
      <c r="N1652" s="14">
        <f>M1652*O1652</f>
        <v>714</v>
      </c>
      <c r="O1652" s="12">
        <f t="shared" si="26"/>
        <v>7</v>
      </c>
      <c r="P1652" s="15" t="s">
        <v>12</v>
      </c>
      <c r="Q1652" s="16">
        <v>0</v>
      </c>
      <c r="R1652" s="16">
        <v>1</v>
      </c>
      <c r="S1652" s="16">
        <v>2</v>
      </c>
      <c r="T1652" s="16">
        <v>2</v>
      </c>
      <c r="U1652" s="16">
        <v>2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7">
        <v>0</v>
      </c>
    </row>
    <row r="1653" spans="2:30" x14ac:dyDescent="0.2">
      <c r="B1653" s="13" t="s">
        <v>2963</v>
      </c>
      <c r="C1653" s="10" t="s">
        <v>3273</v>
      </c>
      <c r="D1653" s="10" t="s">
        <v>3274</v>
      </c>
      <c r="E1653" s="10" t="s">
        <v>0</v>
      </c>
      <c r="F1653" s="10" t="s">
        <v>72</v>
      </c>
      <c r="G1653" s="10" t="s">
        <v>3275</v>
      </c>
      <c r="H1653" s="10" t="s">
        <v>3396</v>
      </c>
      <c r="I1653" s="10" t="s">
        <v>74</v>
      </c>
      <c r="J1653" s="10" t="s">
        <v>1425</v>
      </c>
      <c r="K1653" s="10" t="s">
        <v>69</v>
      </c>
      <c r="L1653" s="14">
        <v>199</v>
      </c>
      <c r="M1653" s="14">
        <v>79.599999999999994</v>
      </c>
      <c r="N1653" s="14">
        <f>M1653*O1653</f>
        <v>1034.8</v>
      </c>
      <c r="O1653" s="12">
        <f t="shared" si="26"/>
        <v>13</v>
      </c>
      <c r="P1653" s="15" t="s">
        <v>12</v>
      </c>
      <c r="Q1653" s="16">
        <v>0</v>
      </c>
      <c r="R1653" s="16">
        <v>5</v>
      </c>
      <c r="S1653" s="16">
        <v>7</v>
      </c>
      <c r="T1653" s="16">
        <v>0</v>
      </c>
      <c r="U1653" s="16">
        <v>0</v>
      </c>
      <c r="V1653" s="16">
        <v>1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7">
        <v>0</v>
      </c>
    </row>
    <row r="1654" spans="2:30" x14ac:dyDescent="0.2">
      <c r="B1654" s="13" t="s">
        <v>2963</v>
      </c>
      <c r="C1654" s="10" t="s">
        <v>3273</v>
      </c>
      <c r="D1654" s="10" t="s">
        <v>3276</v>
      </c>
      <c r="E1654" s="10" t="s">
        <v>20</v>
      </c>
      <c r="F1654" s="10" t="s">
        <v>72</v>
      </c>
      <c r="G1654" s="10" t="s">
        <v>3275</v>
      </c>
      <c r="H1654" s="10" t="s">
        <v>3396</v>
      </c>
      <c r="I1654" s="10" t="s">
        <v>74</v>
      </c>
      <c r="J1654" s="10" t="s">
        <v>1425</v>
      </c>
      <c r="K1654" s="10" t="s">
        <v>69</v>
      </c>
      <c r="L1654" s="14">
        <v>149</v>
      </c>
      <c r="M1654" s="14">
        <v>59.6</v>
      </c>
      <c r="N1654" s="14">
        <f>M1654*O1654</f>
        <v>119.2</v>
      </c>
      <c r="O1654" s="12">
        <f t="shared" si="26"/>
        <v>2</v>
      </c>
      <c r="P1654" s="15" t="s">
        <v>12</v>
      </c>
      <c r="Q1654" s="16">
        <v>0</v>
      </c>
      <c r="R1654" s="16">
        <v>1</v>
      </c>
      <c r="S1654" s="16">
        <v>1</v>
      </c>
      <c r="T1654" s="16">
        <v>0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7">
        <v>0</v>
      </c>
    </row>
    <row r="1655" spans="2:30" x14ac:dyDescent="0.2">
      <c r="B1655" s="13" t="s">
        <v>2963</v>
      </c>
      <c r="C1655" s="10" t="s">
        <v>3277</v>
      </c>
      <c r="D1655" s="10" t="s">
        <v>3278</v>
      </c>
      <c r="E1655" s="10" t="s">
        <v>0</v>
      </c>
      <c r="F1655" s="10" t="s">
        <v>72</v>
      </c>
      <c r="G1655" s="10" t="s">
        <v>3279</v>
      </c>
      <c r="H1655" s="10" t="s">
        <v>3396</v>
      </c>
      <c r="I1655" s="10" t="s">
        <v>74</v>
      </c>
      <c r="J1655" s="10" t="s">
        <v>1425</v>
      </c>
      <c r="K1655" s="10" t="s">
        <v>69</v>
      </c>
      <c r="L1655" s="14">
        <v>129</v>
      </c>
      <c r="M1655" s="14">
        <v>51.6</v>
      </c>
      <c r="N1655" s="14">
        <f>M1655*O1655</f>
        <v>51.6</v>
      </c>
      <c r="O1655" s="12">
        <f t="shared" si="26"/>
        <v>1</v>
      </c>
      <c r="P1655" s="15" t="s">
        <v>12</v>
      </c>
      <c r="Q1655" s="16">
        <v>0</v>
      </c>
      <c r="R1655" s="16">
        <v>1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7">
        <v>0</v>
      </c>
    </row>
    <row r="1656" spans="2:30" x14ac:dyDescent="0.2">
      <c r="B1656" s="13" t="s">
        <v>2963</v>
      </c>
      <c r="C1656" s="10" t="s">
        <v>3280</v>
      </c>
      <c r="D1656" s="10" t="s">
        <v>3281</v>
      </c>
      <c r="E1656" s="10" t="s">
        <v>20</v>
      </c>
      <c r="F1656" s="10" t="s">
        <v>72</v>
      </c>
      <c r="G1656" s="10" t="s">
        <v>3282</v>
      </c>
      <c r="H1656" s="10" t="s">
        <v>3397</v>
      </c>
      <c r="I1656" s="10" t="s">
        <v>74</v>
      </c>
      <c r="J1656" s="10" t="s">
        <v>1425</v>
      </c>
      <c r="K1656" s="10" t="s">
        <v>69</v>
      </c>
      <c r="L1656" s="14">
        <v>165</v>
      </c>
      <c r="M1656" s="14">
        <v>66</v>
      </c>
      <c r="N1656" s="14">
        <f>M1656*O1656</f>
        <v>66</v>
      </c>
      <c r="O1656" s="12">
        <f t="shared" si="26"/>
        <v>1</v>
      </c>
      <c r="P1656" s="15" t="s">
        <v>12</v>
      </c>
      <c r="Q1656" s="16">
        <v>0</v>
      </c>
      <c r="R1656" s="16">
        <v>0</v>
      </c>
      <c r="S1656" s="16">
        <v>0</v>
      </c>
      <c r="T1656" s="16">
        <v>0</v>
      </c>
      <c r="U1656" s="16">
        <v>1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7">
        <v>0</v>
      </c>
    </row>
    <row r="1657" spans="2:30" x14ac:dyDescent="0.2">
      <c r="B1657" s="13" t="s">
        <v>2963</v>
      </c>
      <c r="C1657" s="10" t="s">
        <v>3280</v>
      </c>
      <c r="D1657" s="10" t="s">
        <v>2985</v>
      </c>
      <c r="E1657" s="10" t="s">
        <v>0</v>
      </c>
      <c r="F1657" s="10" t="s">
        <v>72</v>
      </c>
      <c r="G1657" s="10" t="s">
        <v>3282</v>
      </c>
      <c r="H1657" s="10" t="s">
        <v>3397</v>
      </c>
      <c r="I1657" s="10" t="s">
        <v>74</v>
      </c>
      <c r="J1657" s="10" t="s">
        <v>1425</v>
      </c>
      <c r="K1657" s="10" t="s">
        <v>69</v>
      </c>
      <c r="L1657" s="14">
        <v>110</v>
      </c>
      <c r="M1657" s="14">
        <v>44</v>
      </c>
      <c r="N1657" s="14">
        <f>M1657*O1657</f>
        <v>352</v>
      </c>
      <c r="O1657" s="12">
        <f t="shared" si="26"/>
        <v>8</v>
      </c>
      <c r="P1657" s="15" t="s">
        <v>12</v>
      </c>
      <c r="Q1657" s="16">
        <v>0</v>
      </c>
      <c r="R1657" s="16">
        <v>0</v>
      </c>
      <c r="S1657" s="16">
        <v>1</v>
      </c>
      <c r="T1657" s="16">
        <v>2</v>
      </c>
      <c r="U1657" s="16">
        <v>1</v>
      </c>
      <c r="V1657" s="16">
        <v>1</v>
      </c>
      <c r="W1657" s="16">
        <v>1</v>
      </c>
      <c r="X1657" s="16">
        <v>1</v>
      </c>
      <c r="Y1657" s="16">
        <v>1</v>
      </c>
      <c r="Z1657" s="16">
        <v>0</v>
      </c>
      <c r="AA1657" s="16">
        <v>0</v>
      </c>
      <c r="AB1657" s="16">
        <v>0</v>
      </c>
      <c r="AC1657" s="16">
        <v>0</v>
      </c>
      <c r="AD1657" s="17">
        <v>0</v>
      </c>
    </row>
    <row r="1658" spans="2:30" x14ac:dyDescent="0.2">
      <c r="B1658" s="13" t="s">
        <v>2963</v>
      </c>
      <c r="C1658" s="10" t="s">
        <v>3280</v>
      </c>
      <c r="D1658" s="10" t="s">
        <v>3283</v>
      </c>
      <c r="E1658" s="10" t="s">
        <v>0</v>
      </c>
      <c r="F1658" s="10" t="s">
        <v>72</v>
      </c>
      <c r="G1658" s="10" t="s">
        <v>3282</v>
      </c>
      <c r="H1658" s="10" t="s">
        <v>3397</v>
      </c>
      <c r="I1658" s="10" t="s">
        <v>74</v>
      </c>
      <c r="J1658" s="10" t="s">
        <v>1425</v>
      </c>
      <c r="K1658" s="10" t="s">
        <v>69</v>
      </c>
      <c r="L1658" s="14">
        <v>170</v>
      </c>
      <c r="M1658" s="14">
        <v>68</v>
      </c>
      <c r="N1658" s="14">
        <f>M1658*O1658</f>
        <v>340</v>
      </c>
      <c r="O1658" s="12">
        <f t="shared" si="26"/>
        <v>5</v>
      </c>
      <c r="P1658" s="15" t="s">
        <v>12</v>
      </c>
      <c r="Q1658" s="16">
        <v>0</v>
      </c>
      <c r="R1658" s="16">
        <v>0</v>
      </c>
      <c r="S1658" s="16">
        <v>0</v>
      </c>
      <c r="T1658" s="16">
        <v>1</v>
      </c>
      <c r="U1658" s="16">
        <v>1</v>
      </c>
      <c r="V1658" s="16">
        <v>1</v>
      </c>
      <c r="W1658" s="16">
        <v>1</v>
      </c>
      <c r="X1658" s="16">
        <v>0</v>
      </c>
      <c r="Y1658" s="16">
        <v>1</v>
      </c>
      <c r="Z1658" s="16">
        <v>0</v>
      </c>
      <c r="AA1658" s="16">
        <v>0</v>
      </c>
      <c r="AB1658" s="16">
        <v>0</v>
      </c>
      <c r="AC1658" s="16">
        <v>0</v>
      </c>
      <c r="AD1658" s="17">
        <v>0</v>
      </c>
    </row>
    <row r="1659" spans="2:30" x14ac:dyDescent="0.2">
      <c r="B1659" s="13" t="s">
        <v>2963</v>
      </c>
      <c r="C1659" s="10" t="s">
        <v>3284</v>
      </c>
      <c r="D1659" s="10" t="s">
        <v>3281</v>
      </c>
      <c r="E1659" s="10" t="s">
        <v>20</v>
      </c>
      <c r="F1659" s="10" t="s">
        <v>72</v>
      </c>
      <c r="G1659" s="10" t="s">
        <v>3285</v>
      </c>
      <c r="H1659" s="10" t="s">
        <v>3397</v>
      </c>
      <c r="I1659" s="10" t="s">
        <v>74</v>
      </c>
      <c r="J1659" s="10" t="s">
        <v>1425</v>
      </c>
      <c r="K1659" s="10" t="s">
        <v>69</v>
      </c>
      <c r="L1659" s="14">
        <v>165</v>
      </c>
      <c r="M1659" s="14">
        <v>66</v>
      </c>
      <c r="N1659" s="14">
        <f>M1659*O1659</f>
        <v>726</v>
      </c>
      <c r="O1659" s="12">
        <f t="shared" si="26"/>
        <v>11</v>
      </c>
      <c r="P1659" s="15" t="s">
        <v>12</v>
      </c>
      <c r="Q1659" s="16">
        <v>0</v>
      </c>
      <c r="R1659" s="16">
        <v>0</v>
      </c>
      <c r="S1659" s="16">
        <v>0</v>
      </c>
      <c r="T1659" s="16">
        <v>1</v>
      </c>
      <c r="U1659" s="16">
        <v>2</v>
      </c>
      <c r="V1659" s="16">
        <v>2</v>
      </c>
      <c r="W1659" s="16">
        <v>2</v>
      </c>
      <c r="X1659" s="16">
        <v>1</v>
      </c>
      <c r="Y1659" s="16">
        <v>1</v>
      </c>
      <c r="Z1659" s="16">
        <v>1</v>
      </c>
      <c r="AA1659" s="16">
        <v>1</v>
      </c>
      <c r="AB1659" s="16">
        <v>0</v>
      </c>
      <c r="AC1659" s="16">
        <v>0</v>
      </c>
      <c r="AD1659" s="17">
        <v>0</v>
      </c>
    </row>
    <row r="1660" spans="2:30" x14ac:dyDescent="0.2">
      <c r="B1660" s="13" t="s">
        <v>2963</v>
      </c>
      <c r="C1660" s="10" t="s">
        <v>3284</v>
      </c>
      <c r="D1660" s="10" t="s">
        <v>3283</v>
      </c>
      <c r="E1660" s="10" t="s">
        <v>0</v>
      </c>
      <c r="F1660" s="10" t="s">
        <v>72</v>
      </c>
      <c r="G1660" s="10" t="s">
        <v>3285</v>
      </c>
      <c r="H1660" s="10" t="s">
        <v>3397</v>
      </c>
      <c r="I1660" s="10" t="s">
        <v>74</v>
      </c>
      <c r="J1660" s="10" t="s">
        <v>1425</v>
      </c>
      <c r="K1660" s="10" t="s">
        <v>69</v>
      </c>
      <c r="L1660" s="14">
        <v>170</v>
      </c>
      <c r="M1660" s="14">
        <v>68</v>
      </c>
      <c r="N1660" s="14">
        <f>M1660*O1660</f>
        <v>340</v>
      </c>
      <c r="O1660" s="12">
        <f t="shared" si="26"/>
        <v>5</v>
      </c>
      <c r="P1660" s="15" t="s">
        <v>12</v>
      </c>
      <c r="Q1660" s="16">
        <v>0</v>
      </c>
      <c r="R1660" s="16">
        <v>0</v>
      </c>
      <c r="S1660" s="16">
        <v>0</v>
      </c>
      <c r="T1660" s="16">
        <v>1</v>
      </c>
      <c r="U1660" s="16">
        <v>1</v>
      </c>
      <c r="V1660" s="16">
        <v>1</v>
      </c>
      <c r="W1660" s="16">
        <v>1</v>
      </c>
      <c r="X1660" s="16">
        <v>1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7">
        <v>0</v>
      </c>
    </row>
    <row r="1661" spans="2:30" x14ac:dyDescent="0.2">
      <c r="B1661" s="13" t="s">
        <v>2963</v>
      </c>
      <c r="C1661" s="10" t="s">
        <v>3286</v>
      </c>
      <c r="D1661" s="10" t="s">
        <v>2826</v>
      </c>
      <c r="E1661" s="10" t="s">
        <v>0</v>
      </c>
      <c r="F1661" s="10" t="s">
        <v>72</v>
      </c>
      <c r="G1661" s="10" t="s">
        <v>3287</v>
      </c>
      <c r="H1661" s="10" t="s">
        <v>3396</v>
      </c>
      <c r="I1661" s="10" t="s">
        <v>74</v>
      </c>
      <c r="J1661" s="10" t="s">
        <v>1425</v>
      </c>
      <c r="K1661" s="10" t="s">
        <v>69</v>
      </c>
      <c r="L1661" s="14">
        <v>140</v>
      </c>
      <c r="M1661" s="14">
        <v>56</v>
      </c>
      <c r="N1661" s="14">
        <f>M1661*O1661</f>
        <v>448</v>
      </c>
      <c r="O1661" s="12">
        <f t="shared" si="26"/>
        <v>8</v>
      </c>
      <c r="P1661" s="15" t="s">
        <v>12</v>
      </c>
      <c r="Q1661" s="16">
        <v>0</v>
      </c>
      <c r="R1661" s="16">
        <v>0</v>
      </c>
      <c r="S1661" s="16">
        <v>0</v>
      </c>
      <c r="T1661" s="16">
        <v>2</v>
      </c>
      <c r="U1661" s="16">
        <v>1</v>
      </c>
      <c r="V1661" s="16">
        <v>1</v>
      </c>
      <c r="W1661" s="16">
        <v>1</v>
      </c>
      <c r="X1661" s="16">
        <v>1</v>
      </c>
      <c r="Y1661" s="16">
        <v>1</v>
      </c>
      <c r="Z1661" s="16">
        <v>1</v>
      </c>
      <c r="AA1661" s="16">
        <v>0</v>
      </c>
      <c r="AB1661" s="16">
        <v>0</v>
      </c>
      <c r="AC1661" s="16">
        <v>0</v>
      </c>
      <c r="AD1661" s="17">
        <v>0</v>
      </c>
    </row>
    <row r="1662" spans="2:30" x14ac:dyDescent="0.2">
      <c r="B1662" s="13" t="s">
        <v>2963</v>
      </c>
      <c r="C1662" s="10" t="s">
        <v>3288</v>
      </c>
      <c r="D1662" s="10" t="s">
        <v>2826</v>
      </c>
      <c r="E1662" s="10" t="s">
        <v>0</v>
      </c>
      <c r="F1662" s="10" t="s">
        <v>72</v>
      </c>
      <c r="G1662" s="10" t="s">
        <v>3289</v>
      </c>
      <c r="H1662" s="10" t="s">
        <v>3396</v>
      </c>
      <c r="I1662" s="10" t="s">
        <v>74</v>
      </c>
      <c r="J1662" s="10" t="s">
        <v>1425</v>
      </c>
      <c r="K1662" s="10" t="s">
        <v>69</v>
      </c>
      <c r="L1662" s="14">
        <v>140</v>
      </c>
      <c r="M1662" s="14">
        <v>56</v>
      </c>
      <c r="N1662" s="14">
        <f>M1662*O1662</f>
        <v>280</v>
      </c>
      <c r="O1662" s="12">
        <f t="shared" si="26"/>
        <v>5</v>
      </c>
      <c r="P1662" s="15" t="s">
        <v>12</v>
      </c>
      <c r="Q1662" s="16">
        <v>0</v>
      </c>
      <c r="R1662" s="16">
        <v>0</v>
      </c>
      <c r="S1662" s="16">
        <v>0</v>
      </c>
      <c r="T1662" s="16">
        <v>0</v>
      </c>
      <c r="U1662" s="16">
        <v>1</v>
      </c>
      <c r="V1662" s="16">
        <v>1</v>
      </c>
      <c r="W1662" s="16">
        <v>1</v>
      </c>
      <c r="X1662" s="16">
        <v>1</v>
      </c>
      <c r="Y1662" s="16">
        <v>1</v>
      </c>
      <c r="Z1662" s="16">
        <v>0</v>
      </c>
      <c r="AA1662" s="16">
        <v>0</v>
      </c>
      <c r="AB1662" s="16">
        <v>0</v>
      </c>
      <c r="AC1662" s="16">
        <v>0</v>
      </c>
      <c r="AD1662" s="17">
        <v>0</v>
      </c>
    </row>
    <row r="1663" spans="2:30" x14ac:dyDescent="0.2">
      <c r="B1663" s="13" t="s">
        <v>2963</v>
      </c>
      <c r="C1663" s="10" t="s">
        <v>3290</v>
      </c>
      <c r="D1663" s="10" t="s">
        <v>3291</v>
      </c>
      <c r="E1663" s="10" t="s">
        <v>0</v>
      </c>
      <c r="F1663" s="10" t="s">
        <v>72</v>
      </c>
      <c r="G1663" s="10" t="s">
        <v>3292</v>
      </c>
      <c r="H1663" s="10" t="s">
        <v>3397</v>
      </c>
      <c r="I1663" s="10" t="s">
        <v>74</v>
      </c>
      <c r="J1663" s="10" t="s">
        <v>1425</v>
      </c>
      <c r="K1663" s="10" t="s">
        <v>69</v>
      </c>
      <c r="L1663" s="14">
        <v>110</v>
      </c>
      <c r="M1663" s="14">
        <v>44</v>
      </c>
      <c r="N1663" s="14">
        <f>M1663*O1663</f>
        <v>88</v>
      </c>
      <c r="O1663" s="12">
        <f t="shared" si="26"/>
        <v>2</v>
      </c>
      <c r="P1663" s="15" t="s">
        <v>12</v>
      </c>
      <c r="Q1663" s="16">
        <v>0</v>
      </c>
      <c r="R1663" s="16">
        <v>0</v>
      </c>
      <c r="S1663" s="16">
        <v>1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1</v>
      </c>
      <c r="AA1663" s="16">
        <v>0</v>
      </c>
      <c r="AB1663" s="16">
        <v>0</v>
      </c>
      <c r="AC1663" s="16">
        <v>0</v>
      </c>
      <c r="AD1663" s="17">
        <v>0</v>
      </c>
    </row>
    <row r="1664" spans="2:30" x14ac:dyDescent="0.2">
      <c r="B1664" s="13" t="s">
        <v>2963</v>
      </c>
      <c r="C1664" s="10" t="s">
        <v>3293</v>
      </c>
      <c r="D1664" s="10" t="s">
        <v>2939</v>
      </c>
      <c r="E1664" s="10" t="s">
        <v>0</v>
      </c>
      <c r="F1664" s="10" t="s">
        <v>72</v>
      </c>
      <c r="G1664" s="10" t="s">
        <v>3294</v>
      </c>
      <c r="H1664" s="10" t="s">
        <v>3397</v>
      </c>
      <c r="I1664" s="10" t="s">
        <v>79</v>
      </c>
      <c r="J1664" s="10" t="s">
        <v>1425</v>
      </c>
      <c r="K1664" s="10" t="s">
        <v>1712</v>
      </c>
      <c r="L1664" s="14">
        <v>320</v>
      </c>
      <c r="M1664" s="14">
        <v>128</v>
      </c>
      <c r="N1664" s="14">
        <f>M1664*O1664</f>
        <v>128</v>
      </c>
      <c r="O1664" s="12">
        <f t="shared" si="26"/>
        <v>1</v>
      </c>
      <c r="P1664" s="15" t="s">
        <v>2</v>
      </c>
      <c r="Q1664" s="16">
        <v>0</v>
      </c>
      <c r="R1664" s="16">
        <v>0</v>
      </c>
      <c r="S1664" s="16">
        <v>1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7">
        <v>0</v>
      </c>
    </row>
    <row r="1665" spans="2:30" x14ac:dyDescent="0.2">
      <c r="B1665" s="13" t="s">
        <v>2963</v>
      </c>
      <c r="C1665" s="10" t="s">
        <v>3295</v>
      </c>
      <c r="D1665" s="10" t="s">
        <v>2885</v>
      </c>
      <c r="E1665" s="10" t="s">
        <v>0</v>
      </c>
      <c r="F1665" s="10" t="s">
        <v>72</v>
      </c>
      <c r="G1665" s="10" t="s">
        <v>3296</v>
      </c>
      <c r="H1665" s="10" t="s">
        <v>3396</v>
      </c>
      <c r="I1665" s="10" t="s">
        <v>79</v>
      </c>
      <c r="J1665" s="10" t="s">
        <v>1425</v>
      </c>
      <c r="K1665" s="10" t="s">
        <v>1712</v>
      </c>
      <c r="L1665" s="14">
        <v>330</v>
      </c>
      <c r="M1665" s="14">
        <v>132</v>
      </c>
      <c r="N1665" s="14">
        <f>M1665*O1665</f>
        <v>924</v>
      </c>
      <c r="O1665" s="12">
        <f t="shared" si="26"/>
        <v>7</v>
      </c>
      <c r="P1665" s="15" t="s">
        <v>2</v>
      </c>
      <c r="Q1665" s="16">
        <v>1</v>
      </c>
      <c r="R1665" s="16">
        <v>2</v>
      </c>
      <c r="S1665" s="16">
        <v>3</v>
      </c>
      <c r="T1665" s="16">
        <v>1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7">
        <v>0</v>
      </c>
    </row>
    <row r="1666" spans="2:30" x14ac:dyDescent="0.2">
      <c r="B1666" s="13" t="s">
        <v>2963</v>
      </c>
      <c r="C1666" s="10" t="s">
        <v>3297</v>
      </c>
      <c r="D1666" s="10" t="s">
        <v>3298</v>
      </c>
      <c r="E1666" s="10" t="s">
        <v>0</v>
      </c>
      <c r="F1666" s="10" t="s">
        <v>72</v>
      </c>
      <c r="G1666" s="10" t="s">
        <v>3299</v>
      </c>
      <c r="H1666" s="10" t="s">
        <v>3396</v>
      </c>
      <c r="I1666" s="10" t="s">
        <v>79</v>
      </c>
      <c r="J1666" s="10" t="s">
        <v>1425</v>
      </c>
      <c r="K1666" s="10" t="s">
        <v>1712</v>
      </c>
      <c r="L1666" s="14">
        <v>249</v>
      </c>
      <c r="M1666" s="14">
        <v>99.6</v>
      </c>
      <c r="N1666" s="14">
        <f>M1666*O1666</f>
        <v>99.6</v>
      </c>
      <c r="O1666" s="12">
        <f t="shared" si="26"/>
        <v>1</v>
      </c>
      <c r="P1666" s="15" t="s">
        <v>2</v>
      </c>
      <c r="Q1666" s="16">
        <v>0</v>
      </c>
      <c r="R1666" s="16">
        <v>0</v>
      </c>
      <c r="S1666" s="16">
        <v>1</v>
      </c>
      <c r="T1666" s="16">
        <v>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7">
        <v>0</v>
      </c>
    </row>
    <row r="1667" spans="2:30" x14ac:dyDescent="0.2">
      <c r="B1667" s="13" t="s">
        <v>2963</v>
      </c>
      <c r="C1667" s="10" t="s">
        <v>3300</v>
      </c>
      <c r="D1667" s="10" t="s">
        <v>3301</v>
      </c>
      <c r="E1667" s="10" t="s">
        <v>0</v>
      </c>
      <c r="F1667" s="10" t="s">
        <v>72</v>
      </c>
      <c r="G1667" s="10" t="s">
        <v>3302</v>
      </c>
      <c r="H1667" s="10" t="s">
        <v>3396</v>
      </c>
      <c r="I1667" s="10" t="s">
        <v>79</v>
      </c>
      <c r="J1667" s="10" t="s">
        <v>1425</v>
      </c>
      <c r="K1667" s="10" t="s">
        <v>1712</v>
      </c>
      <c r="L1667" s="14">
        <v>180</v>
      </c>
      <c r="M1667" s="14">
        <v>72</v>
      </c>
      <c r="N1667" s="14">
        <f>M1667*O1667</f>
        <v>288</v>
      </c>
      <c r="O1667" s="12">
        <f t="shared" si="26"/>
        <v>4</v>
      </c>
      <c r="P1667" s="15" t="s">
        <v>2</v>
      </c>
      <c r="Q1667" s="16">
        <v>0</v>
      </c>
      <c r="R1667" s="16">
        <v>0</v>
      </c>
      <c r="S1667" s="16">
        <v>2</v>
      </c>
      <c r="T1667" s="16">
        <v>1</v>
      </c>
      <c r="U1667" s="16">
        <v>1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7">
        <v>0</v>
      </c>
    </row>
    <row r="1668" spans="2:30" x14ac:dyDescent="0.2">
      <c r="B1668" s="13" t="s">
        <v>2963</v>
      </c>
      <c r="C1668" s="10" t="s">
        <v>3303</v>
      </c>
      <c r="D1668" s="10" t="s">
        <v>3304</v>
      </c>
      <c r="E1668" s="10" t="s">
        <v>0</v>
      </c>
      <c r="F1668" s="10" t="s">
        <v>72</v>
      </c>
      <c r="G1668" s="10" t="s">
        <v>3305</v>
      </c>
      <c r="H1668" s="10" t="s">
        <v>3396</v>
      </c>
      <c r="I1668" s="10" t="s">
        <v>79</v>
      </c>
      <c r="J1668" s="10" t="s">
        <v>1425</v>
      </c>
      <c r="K1668" s="10" t="s">
        <v>1712</v>
      </c>
      <c r="L1668" s="14">
        <v>250</v>
      </c>
      <c r="M1668" s="14">
        <v>100</v>
      </c>
      <c r="N1668" s="14">
        <f>M1668*O1668</f>
        <v>1700</v>
      </c>
      <c r="O1668" s="12">
        <f t="shared" si="26"/>
        <v>17</v>
      </c>
      <c r="P1668" s="15" t="s">
        <v>2</v>
      </c>
      <c r="Q1668" s="16">
        <v>0</v>
      </c>
      <c r="R1668" s="16">
        <v>2</v>
      </c>
      <c r="S1668" s="16">
        <v>5</v>
      </c>
      <c r="T1668" s="16">
        <v>5</v>
      </c>
      <c r="U1668" s="16">
        <v>5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7">
        <v>0</v>
      </c>
    </row>
    <row r="1669" spans="2:30" x14ac:dyDescent="0.2">
      <c r="B1669" s="13" t="s">
        <v>2963</v>
      </c>
      <c r="C1669" s="10" t="s">
        <v>3306</v>
      </c>
      <c r="D1669" s="10" t="s">
        <v>3307</v>
      </c>
      <c r="E1669" s="10" t="s">
        <v>20</v>
      </c>
      <c r="F1669" s="10" t="s">
        <v>72</v>
      </c>
      <c r="G1669" s="10" t="s">
        <v>3308</v>
      </c>
      <c r="H1669" s="10" t="s">
        <v>3396</v>
      </c>
      <c r="I1669" s="10" t="s">
        <v>79</v>
      </c>
      <c r="J1669" s="10" t="s">
        <v>1425</v>
      </c>
      <c r="K1669" s="10" t="s">
        <v>1712</v>
      </c>
      <c r="L1669" s="14">
        <v>279</v>
      </c>
      <c r="M1669" s="14">
        <v>111.6</v>
      </c>
      <c r="N1669" s="14">
        <f>M1669*O1669</f>
        <v>223.2</v>
      </c>
      <c r="O1669" s="12">
        <f t="shared" si="26"/>
        <v>2</v>
      </c>
      <c r="P1669" s="15" t="s">
        <v>2</v>
      </c>
      <c r="Q1669" s="16">
        <v>0</v>
      </c>
      <c r="R1669" s="16">
        <v>0</v>
      </c>
      <c r="S1669" s="16">
        <v>2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7">
        <v>0</v>
      </c>
    </row>
    <row r="1670" spans="2:30" x14ac:dyDescent="0.2">
      <c r="B1670" s="13" t="s">
        <v>2963</v>
      </c>
      <c r="C1670" s="10" t="s">
        <v>3306</v>
      </c>
      <c r="D1670" s="10" t="s">
        <v>2941</v>
      </c>
      <c r="E1670" s="10" t="s">
        <v>0</v>
      </c>
      <c r="F1670" s="10" t="s">
        <v>72</v>
      </c>
      <c r="G1670" s="10" t="s">
        <v>3308</v>
      </c>
      <c r="H1670" s="10" t="s">
        <v>3396</v>
      </c>
      <c r="I1670" s="10" t="s">
        <v>79</v>
      </c>
      <c r="J1670" s="10" t="s">
        <v>1425</v>
      </c>
      <c r="K1670" s="10" t="s">
        <v>1712</v>
      </c>
      <c r="L1670" s="14">
        <v>279</v>
      </c>
      <c r="M1670" s="14">
        <v>111.6</v>
      </c>
      <c r="N1670" s="14">
        <f>M1670*O1670</f>
        <v>1004.4</v>
      </c>
      <c r="O1670" s="12">
        <f t="shared" si="26"/>
        <v>9</v>
      </c>
      <c r="P1670" s="15" t="s">
        <v>2</v>
      </c>
      <c r="Q1670" s="16">
        <v>1</v>
      </c>
      <c r="R1670" s="16">
        <v>1</v>
      </c>
      <c r="S1670" s="16">
        <v>6</v>
      </c>
      <c r="T1670" s="16">
        <v>1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7">
        <v>0</v>
      </c>
    </row>
    <row r="1671" spans="2:30" x14ac:dyDescent="0.2">
      <c r="B1671" s="13" t="s">
        <v>2963</v>
      </c>
      <c r="C1671" s="10" t="s">
        <v>3309</v>
      </c>
      <c r="D1671" s="10" t="s">
        <v>3102</v>
      </c>
      <c r="E1671" s="10" t="s">
        <v>0</v>
      </c>
      <c r="F1671" s="10" t="s">
        <v>72</v>
      </c>
      <c r="G1671" s="10" t="s">
        <v>3310</v>
      </c>
      <c r="H1671" s="10" t="s">
        <v>3397</v>
      </c>
      <c r="I1671" s="10" t="s">
        <v>79</v>
      </c>
      <c r="J1671" s="10" t="s">
        <v>1425</v>
      </c>
      <c r="K1671" s="10" t="s">
        <v>1712</v>
      </c>
      <c r="L1671" s="14">
        <v>270</v>
      </c>
      <c r="M1671" s="14">
        <v>108</v>
      </c>
      <c r="N1671" s="14">
        <f>M1671*O1671</f>
        <v>216</v>
      </c>
      <c r="O1671" s="12">
        <f t="shared" si="26"/>
        <v>2</v>
      </c>
      <c r="P1671" s="15" t="s">
        <v>2</v>
      </c>
      <c r="Q1671" s="16">
        <v>0</v>
      </c>
      <c r="R1671" s="16">
        <v>2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7">
        <v>0</v>
      </c>
    </row>
    <row r="1672" spans="2:30" x14ac:dyDescent="0.2">
      <c r="B1672" s="13" t="s">
        <v>2963</v>
      </c>
      <c r="C1672" s="10" t="s">
        <v>3311</v>
      </c>
      <c r="D1672" s="10" t="s">
        <v>2898</v>
      </c>
      <c r="E1672" s="10" t="s">
        <v>20</v>
      </c>
      <c r="F1672" s="10" t="s">
        <v>72</v>
      </c>
      <c r="G1672" s="10" t="s">
        <v>3312</v>
      </c>
      <c r="H1672" s="10" t="s">
        <v>3397</v>
      </c>
      <c r="I1672" s="10" t="s">
        <v>79</v>
      </c>
      <c r="J1672" s="10" t="s">
        <v>1425</v>
      </c>
      <c r="K1672" s="10" t="s">
        <v>458</v>
      </c>
      <c r="L1672" s="14">
        <v>270</v>
      </c>
      <c r="M1672" s="14">
        <v>108</v>
      </c>
      <c r="N1672" s="14">
        <f>M1672*O1672</f>
        <v>216</v>
      </c>
      <c r="O1672" s="12">
        <f t="shared" ref="O1672:O1732" si="27">SUM(Q1672:AD1672)</f>
        <v>2</v>
      </c>
      <c r="P1672" s="15" t="s">
        <v>12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2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7">
        <v>0</v>
      </c>
    </row>
    <row r="1673" spans="2:30" x14ac:dyDescent="0.2">
      <c r="B1673" s="13" t="s">
        <v>2963</v>
      </c>
      <c r="C1673" s="10" t="s">
        <v>3313</v>
      </c>
      <c r="D1673" s="10" t="s">
        <v>2902</v>
      </c>
      <c r="E1673" s="10" t="s">
        <v>20</v>
      </c>
      <c r="F1673" s="10" t="s">
        <v>72</v>
      </c>
      <c r="G1673" s="10" t="s">
        <v>3314</v>
      </c>
      <c r="H1673" s="10" t="s">
        <v>3396</v>
      </c>
      <c r="I1673" s="10" t="s">
        <v>79</v>
      </c>
      <c r="J1673" s="10" t="s">
        <v>1425</v>
      </c>
      <c r="K1673" s="10" t="s">
        <v>458</v>
      </c>
      <c r="L1673" s="14">
        <v>230</v>
      </c>
      <c r="M1673" s="14">
        <v>92</v>
      </c>
      <c r="N1673" s="14">
        <f>M1673*O1673</f>
        <v>276</v>
      </c>
      <c r="O1673" s="12">
        <f t="shared" si="27"/>
        <v>3</v>
      </c>
      <c r="P1673" s="15" t="s">
        <v>12</v>
      </c>
      <c r="Q1673" s="16">
        <v>0</v>
      </c>
      <c r="R1673" s="16">
        <v>0</v>
      </c>
      <c r="S1673" s="16">
        <v>0</v>
      </c>
      <c r="T1673" s="16">
        <v>1</v>
      </c>
      <c r="U1673" s="16">
        <v>1</v>
      </c>
      <c r="V1673" s="16">
        <v>1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7">
        <v>0</v>
      </c>
    </row>
    <row r="1674" spans="2:30" x14ac:dyDescent="0.2">
      <c r="B1674" s="13" t="s">
        <v>2963</v>
      </c>
      <c r="C1674" s="10" t="s">
        <v>3313</v>
      </c>
      <c r="D1674" s="10" t="s">
        <v>3315</v>
      </c>
      <c r="E1674" s="10" t="s">
        <v>0</v>
      </c>
      <c r="F1674" s="10" t="s">
        <v>72</v>
      </c>
      <c r="G1674" s="10" t="s">
        <v>3314</v>
      </c>
      <c r="H1674" s="10" t="s">
        <v>3397</v>
      </c>
      <c r="I1674" s="10" t="s">
        <v>79</v>
      </c>
      <c r="J1674" s="10" t="s">
        <v>1425</v>
      </c>
      <c r="K1674" s="10" t="s">
        <v>458</v>
      </c>
      <c r="L1674" s="14">
        <v>220</v>
      </c>
      <c r="M1674" s="14">
        <v>88</v>
      </c>
      <c r="N1674" s="14">
        <f>M1674*O1674</f>
        <v>176</v>
      </c>
      <c r="O1674" s="12">
        <f t="shared" si="27"/>
        <v>2</v>
      </c>
      <c r="P1674" s="15" t="s">
        <v>12</v>
      </c>
      <c r="Q1674" s="16">
        <v>0</v>
      </c>
      <c r="R1674" s="16">
        <v>0</v>
      </c>
      <c r="S1674" s="16">
        <v>0</v>
      </c>
      <c r="T1674" s="16">
        <v>1</v>
      </c>
      <c r="U1674" s="16">
        <v>1</v>
      </c>
      <c r="V1674" s="16"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7">
        <v>0</v>
      </c>
    </row>
    <row r="1675" spans="2:30" x14ac:dyDescent="0.2">
      <c r="B1675" s="13" t="s">
        <v>2963</v>
      </c>
      <c r="C1675" s="10" t="s">
        <v>3136</v>
      </c>
      <c r="D1675" s="10" t="s">
        <v>2583</v>
      </c>
      <c r="E1675" s="10" t="s">
        <v>0</v>
      </c>
      <c r="F1675" s="10" t="s">
        <v>72</v>
      </c>
      <c r="G1675" s="10" t="s">
        <v>3137</v>
      </c>
      <c r="H1675" s="10" t="s">
        <v>3397</v>
      </c>
      <c r="I1675" s="10" t="s">
        <v>79</v>
      </c>
      <c r="J1675" s="10" t="s">
        <v>1425</v>
      </c>
      <c r="K1675" s="10" t="s">
        <v>458</v>
      </c>
      <c r="L1675" s="14">
        <v>220</v>
      </c>
      <c r="M1675" s="14">
        <v>88</v>
      </c>
      <c r="N1675" s="14">
        <f>M1675*O1675</f>
        <v>264</v>
      </c>
      <c r="O1675" s="12">
        <f t="shared" si="27"/>
        <v>3</v>
      </c>
      <c r="P1675" s="15" t="s">
        <v>12</v>
      </c>
      <c r="Q1675" s="16">
        <v>0</v>
      </c>
      <c r="R1675" s="16">
        <v>0</v>
      </c>
      <c r="S1675" s="16">
        <v>0</v>
      </c>
      <c r="T1675" s="16">
        <v>1</v>
      </c>
      <c r="U1675" s="16">
        <v>2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7">
        <v>0</v>
      </c>
    </row>
    <row r="1676" spans="2:30" x14ac:dyDescent="0.2">
      <c r="B1676" s="13" t="s">
        <v>2963</v>
      </c>
      <c r="C1676" s="10" t="s">
        <v>3311</v>
      </c>
      <c r="D1676" s="10" t="s">
        <v>3316</v>
      </c>
      <c r="E1676" s="10" t="s">
        <v>0</v>
      </c>
      <c r="F1676" s="10" t="s">
        <v>72</v>
      </c>
      <c r="G1676" s="10" t="s">
        <v>3312</v>
      </c>
      <c r="H1676" s="10" t="s">
        <v>3396</v>
      </c>
      <c r="I1676" s="10" t="s">
        <v>79</v>
      </c>
      <c r="J1676" s="10" t="s">
        <v>1425</v>
      </c>
      <c r="K1676" s="10" t="s">
        <v>458</v>
      </c>
      <c r="L1676" s="14">
        <v>350</v>
      </c>
      <c r="M1676" s="14">
        <v>140</v>
      </c>
      <c r="N1676" s="14">
        <f>M1676*O1676</f>
        <v>140</v>
      </c>
      <c r="O1676" s="12">
        <f t="shared" si="27"/>
        <v>1</v>
      </c>
      <c r="P1676" s="15" t="s">
        <v>12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1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7">
        <v>0</v>
      </c>
    </row>
    <row r="1677" spans="2:30" x14ac:dyDescent="0.2">
      <c r="B1677" s="13" t="s">
        <v>2963</v>
      </c>
      <c r="C1677" s="10" t="s">
        <v>3311</v>
      </c>
      <c r="D1677" s="10" t="s">
        <v>2894</v>
      </c>
      <c r="E1677" s="10" t="s">
        <v>0</v>
      </c>
      <c r="F1677" s="10" t="s">
        <v>72</v>
      </c>
      <c r="G1677" s="10" t="s">
        <v>3312</v>
      </c>
      <c r="H1677" s="10" t="s">
        <v>3396</v>
      </c>
      <c r="I1677" s="10" t="s">
        <v>79</v>
      </c>
      <c r="J1677" s="10" t="s">
        <v>1425</v>
      </c>
      <c r="K1677" s="10" t="s">
        <v>458</v>
      </c>
      <c r="L1677" s="14">
        <v>270</v>
      </c>
      <c r="M1677" s="14">
        <v>108</v>
      </c>
      <c r="N1677" s="14">
        <f>M1677*O1677</f>
        <v>108</v>
      </c>
      <c r="O1677" s="12">
        <f t="shared" si="27"/>
        <v>1</v>
      </c>
      <c r="P1677" s="15" t="s">
        <v>12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1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7">
        <v>0</v>
      </c>
    </row>
    <row r="1678" spans="2:30" x14ac:dyDescent="0.2">
      <c r="B1678" s="13" t="s">
        <v>2963</v>
      </c>
      <c r="C1678" s="10" t="s">
        <v>3317</v>
      </c>
      <c r="D1678" s="10" t="s">
        <v>3318</v>
      </c>
      <c r="E1678" s="10" t="s">
        <v>20</v>
      </c>
      <c r="F1678" s="10" t="s">
        <v>72</v>
      </c>
      <c r="G1678" s="10" t="s">
        <v>3319</v>
      </c>
      <c r="H1678" s="10" t="s">
        <v>3396</v>
      </c>
      <c r="I1678" s="10" t="s">
        <v>79</v>
      </c>
      <c r="J1678" s="10" t="s">
        <v>1425</v>
      </c>
      <c r="K1678" s="10" t="s">
        <v>458</v>
      </c>
      <c r="L1678" s="14">
        <v>120</v>
      </c>
      <c r="M1678" s="14">
        <v>48</v>
      </c>
      <c r="N1678" s="14">
        <f>M1678*O1678</f>
        <v>240</v>
      </c>
      <c r="O1678" s="12">
        <f t="shared" si="27"/>
        <v>5</v>
      </c>
      <c r="P1678" s="15" t="s">
        <v>12</v>
      </c>
      <c r="Q1678" s="16">
        <v>0</v>
      </c>
      <c r="R1678" s="16">
        <v>0</v>
      </c>
      <c r="S1678" s="16">
        <v>1</v>
      </c>
      <c r="T1678" s="16">
        <v>1</v>
      </c>
      <c r="U1678" s="16">
        <v>0</v>
      </c>
      <c r="V1678" s="16">
        <v>1</v>
      </c>
      <c r="W1678" s="16">
        <v>1</v>
      </c>
      <c r="X1678" s="16">
        <v>0</v>
      </c>
      <c r="Y1678" s="16">
        <v>1</v>
      </c>
      <c r="Z1678" s="16">
        <v>0</v>
      </c>
      <c r="AA1678" s="16">
        <v>0</v>
      </c>
      <c r="AB1678" s="16">
        <v>0</v>
      </c>
      <c r="AC1678" s="16">
        <v>0</v>
      </c>
      <c r="AD1678" s="17">
        <v>0</v>
      </c>
    </row>
    <row r="1679" spans="2:30" x14ac:dyDescent="0.2">
      <c r="B1679" s="13" t="s">
        <v>2963</v>
      </c>
      <c r="C1679" s="10" t="s">
        <v>3320</v>
      </c>
      <c r="D1679" s="10" t="s">
        <v>3321</v>
      </c>
      <c r="E1679" s="10" t="s">
        <v>29</v>
      </c>
      <c r="F1679" s="10" t="s">
        <v>77</v>
      </c>
      <c r="G1679" s="10" t="s">
        <v>3322</v>
      </c>
      <c r="H1679" s="10" t="s">
        <v>3396</v>
      </c>
      <c r="I1679" s="10" t="s">
        <v>79</v>
      </c>
      <c r="J1679" s="10" t="s">
        <v>1425</v>
      </c>
      <c r="K1679" s="10" t="s">
        <v>458</v>
      </c>
      <c r="L1679" s="14">
        <v>120</v>
      </c>
      <c r="M1679" s="14">
        <v>48</v>
      </c>
      <c r="N1679" s="14">
        <f>M1679*O1679</f>
        <v>144</v>
      </c>
      <c r="O1679" s="12">
        <f t="shared" si="27"/>
        <v>3</v>
      </c>
      <c r="P1679" s="15" t="s">
        <v>12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1</v>
      </c>
      <c r="X1679" s="16">
        <v>1</v>
      </c>
      <c r="Y1679" s="16">
        <v>0</v>
      </c>
      <c r="Z1679" s="16">
        <v>1</v>
      </c>
      <c r="AA1679" s="16">
        <v>0</v>
      </c>
      <c r="AB1679" s="16">
        <v>0</v>
      </c>
      <c r="AC1679" s="16">
        <v>0</v>
      </c>
      <c r="AD1679" s="17">
        <v>0</v>
      </c>
    </row>
    <row r="1680" spans="2:30" x14ac:dyDescent="0.2">
      <c r="B1680" s="13" t="s">
        <v>2963</v>
      </c>
      <c r="C1680" s="10" t="s">
        <v>3323</v>
      </c>
      <c r="D1680" s="10" t="s">
        <v>2132</v>
      </c>
      <c r="E1680" s="10" t="s">
        <v>20</v>
      </c>
      <c r="F1680" s="10" t="s">
        <v>72</v>
      </c>
      <c r="G1680" s="10" t="s">
        <v>3324</v>
      </c>
      <c r="H1680" s="10" t="s">
        <v>3397</v>
      </c>
      <c r="I1680" s="10" t="s">
        <v>79</v>
      </c>
      <c r="J1680" s="10" t="s">
        <v>1425</v>
      </c>
      <c r="K1680" s="10" t="s">
        <v>458</v>
      </c>
      <c r="L1680" s="14">
        <v>190</v>
      </c>
      <c r="M1680" s="14">
        <v>76</v>
      </c>
      <c r="N1680" s="14">
        <f>M1680*O1680</f>
        <v>1900</v>
      </c>
      <c r="O1680" s="12">
        <f t="shared" si="27"/>
        <v>25</v>
      </c>
      <c r="P1680" s="15" t="s">
        <v>12</v>
      </c>
      <c r="Q1680" s="16">
        <v>0</v>
      </c>
      <c r="R1680" s="16">
        <v>0</v>
      </c>
      <c r="S1680" s="16">
        <v>0</v>
      </c>
      <c r="T1680" s="16">
        <v>1</v>
      </c>
      <c r="U1680" s="16">
        <v>2</v>
      </c>
      <c r="V1680" s="16">
        <v>4</v>
      </c>
      <c r="W1680" s="16">
        <v>4</v>
      </c>
      <c r="X1680" s="16">
        <v>5</v>
      </c>
      <c r="Y1680" s="16">
        <v>4</v>
      </c>
      <c r="Z1680" s="16">
        <v>3</v>
      </c>
      <c r="AA1680" s="16">
        <v>2</v>
      </c>
      <c r="AB1680" s="16">
        <v>0</v>
      </c>
      <c r="AC1680" s="16">
        <v>0</v>
      </c>
      <c r="AD1680" s="17">
        <v>0</v>
      </c>
    </row>
    <row r="1681" spans="2:30" x14ac:dyDescent="0.2">
      <c r="B1681" s="13" t="s">
        <v>2963</v>
      </c>
      <c r="C1681" s="10" t="s">
        <v>3317</v>
      </c>
      <c r="D1681" s="10" t="s">
        <v>3325</v>
      </c>
      <c r="E1681" s="10" t="s">
        <v>20</v>
      </c>
      <c r="F1681" s="10" t="s">
        <v>72</v>
      </c>
      <c r="G1681" s="10" t="s">
        <v>3319</v>
      </c>
      <c r="H1681" s="10" t="s">
        <v>3397</v>
      </c>
      <c r="I1681" s="10" t="s">
        <v>79</v>
      </c>
      <c r="J1681" s="10" t="s">
        <v>1425</v>
      </c>
      <c r="K1681" s="10" t="s">
        <v>458</v>
      </c>
      <c r="L1681" s="14">
        <v>135</v>
      </c>
      <c r="M1681" s="14">
        <v>54</v>
      </c>
      <c r="N1681" s="14">
        <f>M1681*O1681</f>
        <v>324</v>
      </c>
      <c r="O1681" s="12">
        <f t="shared" si="27"/>
        <v>6</v>
      </c>
      <c r="P1681" s="15" t="s">
        <v>12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1</v>
      </c>
      <c r="W1681" s="16">
        <v>1</v>
      </c>
      <c r="X1681" s="16">
        <v>1</v>
      </c>
      <c r="Y1681" s="16">
        <v>2</v>
      </c>
      <c r="Z1681" s="16">
        <v>1</v>
      </c>
      <c r="AA1681" s="16">
        <v>0</v>
      </c>
      <c r="AB1681" s="16">
        <v>0</v>
      </c>
      <c r="AC1681" s="16">
        <v>0</v>
      </c>
      <c r="AD1681" s="17">
        <v>0</v>
      </c>
    </row>
    <row r="1682" spans="2:30" x14ac:dyDescent="0.2">
      <c r="B1682" s="13" t="s">
        <v>2963</v>
      </c>
      <c r="C1682" s="10" t="s">
        <v>3326</v>
      </c>
      <c r="D1682" s="10" t="s">
        <v>3327</v>
      </c>
      <c r="E1682" s="10" t="s">
        <v>0</v>
      </c>
      <c r="F1682" s="10" t="s">
        <v>72</v>
      </c>
      <c r="G1682" s="10" t="s">
        <v>3328</v>
      </c>
      <c r="H1682" s="10" t="s">
        <v>3397</v>
      </c>
      <c r="I1682" s="10" t="s">
        <v>79</v>
      </c>
      <c r="J1682" s="10" t="s">
        <v>1425</v>
      </c>
      <c r="K1682" s="10" t="s">
        <v>458</v>
      </c>
      <c r="L1682" s="14">
        <v>130</v>
      </c>
      <c r="M1682" s="14">
        <v>52</v>
      </c>
      <c r="N1682" s="14">
        <f>M1682*O1682</f>
        <v>156</v>
      </c>
      <c r="O1682" s="12">
        <f t="shared" si="27"/>
        <v>3</v>
      </c>
      <c r="P1682" s="15" t="s">
        <v>12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1</v>
      </c>
      <c r="W1682" s="16">
        <v>2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7">
        <v>0</v>
      </c>
    </row>
    <row r="1683" spans="2:30" x14ac:dyDescent="0.2">
      <c r="B1683" s="13" t="s">
        <v>2963</v>
      </c>
      <c r="C1683" s="10" t="s">
        <v>3317</v>
      </c>
      <c r="D1683" s="10" t="s">
        <v>3329</v>
      </c>
      <c r="E1683" s="10" t="s">
        <v>0</v>
      </c>
      <c r="F1683" s="10" t="s">
        <v>72</v>
      </c>
      <c r="G1683" s="10" t="s">
        <v>3319</v>
      </c>
      <c r="H1683" s="10" t="s">
        <v>3396</v>
      </c>
      <c r="I1683" s="10" t="s">
        <v>79</v>
      </c>
      <c r="J1683" s="10" t="s">
        <v>1425</v>
      </c>
      <c r="K1683" s="10" t="s">
        <v>458</v>
      </c>
      <c r="L1683" s="14">
        <v>130</v>
      </c>
      <c r="M1683" s="14">
        <v>52</v>
      </c>
      <c r="N1683" s="14">
        <f>M1683*O1683</f>
        <v>624</v>
      </c>
      <c r="O1683" s="12">
        <f t="shared" si="27"/>
        <v>12</v>
      </c>
      <c r="P1683" s="15" t="s">
        <v>12</v>
      </c>
      <c r="Q1683" s="16">
        <v>0</v>
      </c>
      <c r="R1683" s="16">
        <v>0</v>
      </c>
      <c r="S1683" s="16">
        <v>3</v>
      </c>
      <c r="T1683" s="16">
        <v>0</v>
      </c>
      <c r="U1683" s="16">
        <v>0</v>
      </c>
      <c r="V1683" s="16">
        <v>3</v>
      </c>
      <c r="W1683" s="16">
        <v>0</v>
      </c>
      <c r="X1683" s="16">
        <v>0</v>
      </c>
      <c r="Y1683" s="16">
        <v>4</v>
      </c>
      <c r="Z1683" s="16">
        <v>1</v>
      </c>
      <c r="AA1683" s="16">
        <v>1</v>
      </c>
      <c r="AB1683" s="16">
        <v>0</v>
      </c>
      <c r="AC1683" s="16">
        <v>0</v>
      </c>
      <c r="AD1683" s="17">
        <v>0</v>
      </c>
    </row>
    <row r="1684" spans="2:30" x14ac:dyDescent="0.2">
      <c r="B1684" s="13" t="s">
        <v>2963</v>
      </c>
      <c r="C1684" s="10" t="s">
        <v>3317</v>
      </c>
      <c r="D1684" s="10" t="s">
        <v>3330</v>
      </c>
      <c r="E1684" s="10" t="s">
        <v>0</v>
      </c>
      <c r="F1684" s="10" t="s">
        <v>72</v>
      </c>
      <c r="G1684" s="10" t="s">
        <v>3319</v>
      </c>
      <c r="H1684" s="10" t="s">
        <v>3396</v>
      </c>
      <c r="I1684" s="10" t="s">
        <v>79</v>
      </c>
      <c r="J1684" s="10" t="s">
        <v>1425</v>
      </c>
      <c r="K1684" s="10" t="s">
        <v>458</v>
      </c>
      <c r="L1684" s="14">
        <v>150</v>
      </c>
      <c r="M1684" s="14">
        <v>60</v>
      </c>
      <c r="N1684" s="14">
        <f>M1684*O1684</f>
        <v>780</v>
      </c>
      <c r="O1684" s="12">
        <f t="shared" si="27"/>
        <v>13</v>
      </c>
      <c r="P1684" s="15" t="s">
        <v>12</v>
      </c>
      <c r="Q1684" s="16">
        <v>0</v>
      </c>
      <c r="R1684" s="16">
        <v>0</v>
      </c>
      <c r="S1684" s="16">
        <v>3</v>
      </c>
      <c r="T1684" s="16">
        <v>0</v>
      </c>
      <c r="U1684" s="16">
        <v>0</v>
      </c>
      <c r="V1684" s="16">
        <v>6</v>
      </c>
      <c r="W1684" s="16">
        <v>0</v>
      </c>
      <c r="X1684" s="16">
        <v>4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7">
        <v>0</v>
      </c>
    </row>
    <row r="1685" spans="2:30" x14ac:dyDescent="0.2">
      <c r="B1685" s="13" t="s">
        <v>2963</v>
      </c>
      <c r="C1685" s="10" t="s">
        <v>3317</v>
      </c>
      <c r="D1685" s="10" t="s">
        <v>3331</v>
      </c>
      <c r="E1685" s="10" t="s">
        <v>0</v>
      </c>
      <c r="F1685" s="10" t="s">
        <v>72</v>
      </c>
      <c r="G1685" s="10" t="s">
        <v>3319</v>
      </c>
      <c r="H1685" s="10" t="s">
        <v>3396</v>
      </c>
      <c r="I1685" s="10" t="s">
        <v>79</v>
      </c>
      <c r="J1685" s="10" t="s">
        <v>1425</v>
      </c>
      <c r="K1685" s="10" t="s">
        <v>458</v>
      </c>
      <c r="L1685" s="14">
        <v>130</v>
      </c>
      <c r="M1685" s="14">
        <v>52</v>
      </c>
      <c r="N1685" s="14">
        <f>M1685*O1685</f>
        <v>52</v>
      </c>
      <c r="O1685" s="12">
        <f t="shared" si="27"/>
        <v>1</v>
      </c>
      <c r="P1685" s="15" t="s">
        <v>12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1</v>
      </c>
      <c r="Z1685" s="16">
        <v>0</v>
      </c>
      <c r="AA1685" s="16">
        <v>0</v>
      </c>
      <c r="AB1685" s="16">
        <v>0</v>
      </c>
      <c r="AC1685" s="16">
        <v>0</v>
      </c>
      <c r="AD1685" s="17">
        <v>0</v>
      </c>
    </row>
    <row r="1686" spans="2:30" x14ac:dyDescent="0.2">
      <c r="B1686" s="13" t="s">
        <v>2963</v>
      </c>
      <c r="C1686" s="10" t="s">
        <v>3326</v>
      </c>
      <c r="D1686" s="10" t="s">
        <v>3332</v>
      </c>
      <c r="E1686" s="10" t="s">
        <v>0</v>
      </c>
      <c r="F1686" s="10" t="s">
        <v>72</v>
      </c>
      <c r="G1686" s="10" t="s">
        <v>3328</v>
      </c>
      <c r="H1686" s="10" t="s">
        <v>3396</v>
      </c>
      <c r="I1686" s="10" t="s">
        <v>79</v>
      </c>
      <c r="J1686" s="10" t="s">
        <v>1425</v>
      </c>
      <c r="K1686" s="10" t="s">
        <v>458</v>
      </c>
      <c r="L1686" s="14">
        <v>155</v>
      </c>
      <c r="M1686" s="14">
        <v>62</v>
      </c>
      <c r="N1686" s="14">
        <f>M1686*O1686</f>
        <v>62</v>
      </c>
      <c r="O1686" s="12">
        <f t="shared" si="27"/>
        <v>1</v>
      </c>
      <c r="P1686" s="15" t="s">
        <v>12</v>
      </c>
      <c r="Q1686" s="16">
        <v>0</v>
      </c>
      <c r="R1686" s="16">
        <v>0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1</v>
      </c>
      <c r="AA1686" s="16">
        <v>0</v>
      </c>
      <c r="AB1686" s="16">
        <v>0</v>
      </c>
      <c r="AC1686" s="16">
        <v>0</v>
      </c>
      <c r="AD1686" s="17">
        <v>0</v>
      </c>
    </row>
    <row r="1687" spans="2:30" x14ac:dyDescent="0.2">
      <c r="B1687" s="13" t="s">
        <v>2963</v>
      </c>
      <c r="C1687" s="10" t="s">
        <v>3317</v>
      </c>
      <c r="D1687" s="10" t="s">
        <v>3333</v>
      </c>
      <c r="E1687" s="10" t="s">
        <v>84</v>
      </c>
      <c r="F1687" s="10" t="s">
        <v>85</v>
      </c>
      <c r="G1687" s="10" t="s">
        <v>3319</v>
      </c>
      <c r="H1687" s="10" t="s">
        <v>3397</v>
      </c>
      <c r="I1687" s="10" t="s">
        <v>79</v>
      </c>
      <c r="J1687" s="10" t="s">
        <v>1425</v>
      </c>
      <c r="K1687" s="10" t="s">
        <v>458</v>
      </c>
      <c r="L1687" s="14">
        <v>130</v>
      </c>
      <c r="M1687" s="14">
        <v>52</v>
      </c>
      <c r="N1687" s="14">
        <f>M1687*O1687</f>
        <v>260</v>
      </c>
      <c r="O1687" s="12">
        <f t="shared" si="27"/>
        <v>5</v>
      </c>
      <c r="P1687" s="15" t="s">
        <v>12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2</v>
      </c>
      <c r="Z1687" s="16">
        <v>1</v>
      </c>
      <c r="AA1687" s="16">
        <v>2</v>
      </c>
      <c r="AB1687" s="16">
        <v>0</v>
      </c>
      <c r="AC1687" s="16">
        <v>0</v>
      </c>
      <c r="AD1687" s="17">
        <v>0</v>
      </c>
    </row>
    <row r="1688" spans="2:30" x14ac:dyDescent="0.2">
      <c r="B1688" s="13" t="s">
        <v>2963</v>
      </c>
      <c r="C1688" s="10" t="s">
        <v>3317</v>
      </c>
      <c r="D1688" s="10" t="s">
        <v>3334</v>
      </c>
      <c r="E1688" s="10" t="s">
        <v>0</v>
      </c>
      <c r="F1688" s="10" t="s">
        <v>72</v>
      </c>
      <c r="G1688" s="10" t="s">
        <v>3319</v>
      </c>
      <c r="H1688" s="10" t="s">
        <v>3396</v>
      </c>
      <c r="I1688" s="10" t="s">
        <v>79</v>
      </c>
      <c r="J1688" s="10" t="s">
        <v>1425</v>
      </c>
      <c r="K1688" s="10" t="s">
        <v>458</v>
      </c>
      <c r="L1688" s="14">
        <v>129</v>
      </c>
      <c r="M1688" s="14">
        <v>51.6</v>
      </c>
      <c r="N1688" s="14">
        <f>M1688*O1688</f>
        <v>154.80000000000001</v>
      </c>
      <c r="O1688" s="12">
        <f t="shared" si="27"/>
        <v>3</v>
      </c>
      <c r="P1688" s="15" t="s">
        <v>12</v>
      </c>
      <c r="Q1688" s="16">
        <v>0</v>
      </c>
      <c r="R1688" s="16">
        <v>2</v>
      </c>
      <c r="S1688" s="16">
        <v>1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7">
        <v>0</v>
      </c>
    </row>
    <row r="1689" spans="2:30" x14ac:dyDescent="0.2">
      <c r="B1689" s="13" t="s">
        <v>2963</v>
      </c>
      <c r="C1689" s="10" t="s">
        <v>3317</v>
      </c>
      <c r="D1689" s="10" t="s">
        <v>3335</v>
      </c>
      <c r="E1689" s="10" t="s">
        <v>0</v>
      </c>
      <c r="F1689" s="10" t="s">
        <v>72</v>
      </c>
      <c r="G1689" s="10" t="s">
        <v>3319</v>
      </c>
      <c r="H1689" s="10" t="s">
        <v>3396</v>
      </c>
      <c r="I1689" s="10" t="s">
        <v>79</v>
      </c>
      <c r="J1689" s="10" t="s">
        <v>1425</v>
      </c>
      <c r="K1689" s="10" t="s">
        <v>458</v>
      </c>
      <c r="L1689" s="14">
        <v>119</v>
      </c>
      <c r="M1689" s="14">
        <v>47.6</v>
      </c>
      <c r="N1689" s="14">
        <f>M1689*O1689</f>
        <v>238</v>
      </c>
      <c r="O1689" s="12">
        <f t="shared" si="27"/>
        <v>5</v>
      </c>
      <c r="P1689" s="15" t="s">
        <v>12</v>
      </c>
      <c r="Q1689" s="16">
        <v>0</v>
      </c>
      <c r="R1689" s="16">
        <v>1</v>
      </c>
      <c r="S1689" s="16">
        <v>1</v>
      </c>
      <c r="T1689" s="16">
        <v>1</v>
      </c>
      <c r="U1689" s="16">
        <v>1</v>
      </c>
      <c r="V1689" s="16">
        <v>1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7">
        <v>0</v>
      </c>
    </row>
    <row r="1690" spans="2:30" x14ac:dyDescent="0.2">
      <c r="B1690" s="13" t="s">
        <v>2963</v>
      </c>
      <c r="C1690" s="10" t="s">
        <v>3317</v>
      </c>
      <c r="D1690" s="10" t="s">
        <v>3336</v>
      </c>
      <c r="E1690" s="10" t="s">
        <v>0</v>
      </c>
      <c r="F1690" s="10" t="s">
        <v>72</v>
      </c>
      <c r="G1690" s="10" t="s">
        <v>3319</v>
      </c>
      <c r="H1690" s="10" t="s">
        <v>3397</v>
      </c>
      <c r="I1690" s="10" t="s">
        <v>79</v>
      </c>
      <c r="J1690" s="10" t="s">
        <v>1425</v>
      </c>
      <c r="K1690" s="10" t="s">
        <v>458</v>
      </c>
      <c r="L1690" s="14">
        <v>110</v>
      </c>
      <c r="M1690" s="14">
        <v>44</v>
      </c>
      <c r="N1690" s="14">
        <f>M1690*O1690</f>
        <v>44</v>
      </c>
      <c r="O1690" s="12">
        <f t="shared" si="27"/>
        <v>1</v>
      </c>
      <c r="P1690" s="15" t="s">
        <v>12</v>
      </c>
      <c r="Q1690" s="16">
        <v>0</v>
      </c>
      <c r="R1690" s="16">
        <v>0</v>
      </c>
      <c r="S1690" s="16">
        <v>1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7">
        <v>0</v>
      </c>
    </row>
    <row r="1691" spans="2:30" x14ac:dyDescent="0.2">
      <c r="B1691" s="13" t="s">
        <v>2963</v>
      </c>
      <c r="C1691" s="10" t="s">
        <v>3326</v>
      </c>
      <c r="D1691" s="10" t="s">
        <v>3337</v>
      </c>
      <c r="E1691" s="10" t="s">
        <v>3338</v>
      </c>
      <c r="F1691" s="10" t="s">
        <v>3339</v>
      </c>
      <c r="G1691" s="10" t="s">
        <v>3328</v>
      </c>
      <c r="H1691" s="10" t="s">
        <v>3396</v>
      </c>
      <c r="I1691" s="10" t="s">
        <v>79</v>
      </c>
      <c r="J1691" s="10" t="s">
        <v>1425</v>
      </c>
      <c r="K1691" s="10" t="s">
        <v>458</v>
      </c>
      <c r="L1691" s="14">
        <v>145</v>
      </c>
      <c r="M1691" s="14">
        <v>58</v>
      </c>
      <c r="N1691" s="14">
        <f>M1691*O1691</f>
        <v>174</v>
      </c>
      <c r="O1691" s="12">
        <f t="shared" si="27"/>
        <v>3</v>
      </c>
      <c r="P1691" s="15" t="s">
        <v>12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1</v>
      </c>
      <c r="Z1691" s="16">
        <v>1</v>
      </c>
      <c r="AA1691" s="16">
        <v>1</v>
      </c>
      <c r="AB1691" s="16">
        <v>0</v>
      </c>
      <c r="AC1691" s="16">
        <v>0</v>
      </c>
      <c r="AD1691" s="17">
        <v>0</v>
      </c>
    </row>
    <row r="1692" spans="2:30" x14ac:dyDescent="0.2">
      <c r="B1692" s="13" t="s">
        <v>2963</v>
      </c>
      <c r="C1692" s="10" t="s">
        <v>3340</v>
      </c>
      <c r="D1692" s="10" t="s">
        <v>3341</v>
      </c>
      <c r="E1692" s="10" t="s">
        <v>20</v>
      </c>
      <c r="F1692" s="10" t="s">
        <v>72</v>
      </c>
      <c r="G1692" s="10" t="s">
        <v>3342</v>
      </c>
      <c r="H1692" s="10" t="s">
        <v>3396</v>
      </c>
      <c r="I1692" s="10" t="s">
        <v>79</v>
      </c>
      <c r="J1692" s="10" t="s">
        <v>1425</v>
      </c>
      <c r="K1692" s="10" t="s">
        <v>1928</v>
      </c>
      <c r="L1692" s="14">
        <v>135</v>
      </c>
      <c r="M1692" s="14">
        <v>54</v>
      </c>
      <c r="N1692" s="14">
        <f>M1692*O1692</f>
        <v>54</v>
      </c>
      <c r="O1692" s="12">
        <f t="shared" si="27"/>
        <v>1</v>
      </c>
      <c r="P1692" s="15" t="s">
        <v>12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1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7">
        <v>0</v>
      </c>
    </row>
    <row r="1693" spans="2:30" x14ac:dyDescent="0.2">
      <c r="B1693" s="13" t="s">
        <v>2963</v>
      </c>
      <c r="C1693" s="10" t="s">
        <v>3343</v>
      </c>
      <c r="D1693" s="10" t="s">
        <v>3344</v>
      </c>
      <c r="E1693" s="10" t="s">
        <v>0</v>
      </c>
      <c r="F1693" s="10" t="s">
        <v>72</v>
      </c>
      <c r="G1693" s="10" t="s">
        <v>3345</v>
      </c>
      <c r="H1693" s="10" t="s">
        <v>3397</v>
      </c>
      <c r="I1693" s="10" t="s">
        <v>79</v>
      </c>
      <c r="J1693" s="10" t="s">
        <v>1425</v>
      </c>
      <c r="K1693" s="10" t="s">
        <v>1928</v>
      </c>
      <c r="L1693" s="14">
        <v>140</v>
      </c>
      <c r="M1693" s="14">
        <v>56</v>
      </c>
      <c r="N1693" s="14">
        <f>M1693*O1693</f>
        <v>56</v>
      </c>
      <c r="O1693" s="12">
        <f t="shared" si="27"/>
        <v>1</v>
      </c>
      <c r="P1693" s="15" t="s">
        <v>12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1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7">
        <v>0</v>
      </c>
    </row>
    <row r="1694" spans="2:30" x14ac:dyDescent="0.2">
      <c r="B1694" s="13" t="s">
        <v>2963</v>
      </c>
      <c r="C1694" s="10" t="s">
        <v>3346</v>
      </c>
      <c r="D1694" s="10" t="s">
        <v>3307</v>
      </c>
      <c r="E1694" s="10" t="s">
        <v>20</v>
      </c>
      <c r="F1694" s="10" t="s">
        <v>72</v>
      </c>
      <c r="G1694" s="10" t="s">
        <v>3347</v>
      </c>
      <c r="H1694" s="10" t="s">
        <v>3396</v>
      </c>
      <c r="I1694" s="10" t="s">
        <v>79</v>
      </c>
      <c r="J1694" s="10" t="s">
        <v>1425</v>
      </c>
      <c r="K1694" s="10" t="s">
        <v>1928</v>
      </c>
      <c r="L1694" s="14">
        <v>149</v>
      </c>
      <c r="M1694" s="14">
        <v>59.6</v>
      </c>
      <c r="N1694" s="14">
        <f>M1694*O1694</f>
        <v>59.6</v>
      </c>
      <c r="O1694" s="12">
        <f t="shared" si="27"/>
        <v>1</v>
      </c>
      <c r="P1694" s="15" t="s">
        <v>12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1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7">
        <v>0</v>
      </c>
    </row>
    <row r="1695" spans="2:30" x14ac:dyDescent="0.2">
      <c r="B1695" s="13" t="s">
        <v>2963</v>
      </c>
      <c r="C1695" s="10" t="s">
        <v>3348</v>
      </c>
      <c r="D1695" s="10" t="s">
        <v>3349</v>
      </c>
      <c r="E1695" s="10" t="s">
        <v>0</v>
      </c>
      <c r="F1695" s="10" t="s">
        <v>72</v>
      </c>
      <c r="G1695" s="10" t="s">
        <v>3350</v>
      </c>
      <c r="H1695" s="10" t="s">
        <v>3396</v>
      </c>
      <c r="I1695" s="10" t="s">
        <v>74</v>
      </c>
      <c r="J1695" s="10" t="s">
        <v>1425</v>
      </c>
      <c r="K1695" s="10" t="s">
        <v>69</v>
      </c>
      <c r="L1695" s="14">
        <v>249</v>
      </c>
      <c r="M1695" s="14">
        <v>99.6</v>
      </c>
      <c r="N1695" s="14">
        <f>M1695*O1695</f>
        <v>99.6</v>
      </c>
      <c r="O1695" s="12">
        <f t="shared" si="27"/>
        <v>1</v>
      </c>
      <c r="P1695" s="15" t="s">
        <v>12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1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7">
        <v>0</v>
      </c>
    </row>
    <row r="1696" spans="2:30" x14ac:dyDescent="0.2">
      <c r="B1696" s="13" t="s">
        <v>2963</v>
      </c>
      <c r="C1696" s="10" t="s">
        <v>3351</v>
      </c>
      <c r="D1696" s="10" t="s">
        <v>3352</v>
      </c>
      <c r="E1696" s="10" t="s">
        <v>0</v>
      </c>
      <c r="F1696" s="10" t="s">
        <v>72</v>
      </c>
      <c r="G1696" s="10" t="s">
        <v>3353</v>
      </c>
      <c r="H1696" s="10" t="s">
        <v>3396</v>
      </c>
      <c r="I1696" s="10" t="s">
        <v>74</v>
      </c>
      <c r="J1696" s="10" t="s">
        <v>1425</v>
      </c>
      <c r="K1696" s="10" t="s">
        <v>69</v>
      </c>
      <c r="L1696" s="14">
        <v>280</v>
      </c>
      <c r="M1696" s="14">
        <v>112</v>
      </c>
      <c r="N1696" s="14">
        <f>M1696*O1696</f>
        <v>112</v>
      </c>
      <c r="O1696" s="12">
        <f t="shared" si="27"/>
        <v>1</v>
      </c>
      <c r="P1696" s="15" t="s">
        <v>12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1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7">
        <v>0</v>
      </c>
    </row>
    <row r="1697" spans="2:30" x14ac:dyDescent="0.2">
      <c r="B1697" s="13" t="s">
        <v>2963</v>
      </c>
      <c r="C1697" s="10" t="s">
        <v>3351</v>
      </c>
      <c r="D1697" s="10" t="s">
        <v>3354</v>
      </c>
      <c r="E1697" s="10" t="s">
        <v>20</v>
      </c>
      <c r="F1697" s="10" t="s">
        <v>72</v>
      </c>
      <c r="G1697" s="10" t="s">
        <v>3353</v>
      </c>
      <c r="H1697" s="10" t="s">
        <v>3396</v>
      </c>
      <c r="I1697" s="10" t="s">
        <v>74</v>
      </c>
      <c r="J1697" s="10" t="s">
        <v>1425</v>
      </c>
      <c r="K1697" s="10" t="s">
        <v>69</v>
      </c>
      <c r="L1697" s="14">
        <v>229</v>
      </c>
      <c r="M1697" s="14">
        <v>91.6</v>
      </c>
      <c r="N1697" s="14">
        <f>M1697*O1697</f>
        <v>91.6</v>
      </c>
      <c r="O1697" s="12">
        <f t="shared" si="27"/>
        <v>1</v>
      </c>
      <c r="P1697" s="15" t="s">
        <v>12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1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7">
        <v>0</v>
      </c>
    </row>
    <row r="1698" spans="2:30" x14ac:dyDescent="0.2">
      <c r="B1698" s="13" t="s">
        <v>2963</v>
      </c>
      <c r="C1698" s="10" t="s">
        <v>3355</v>
      </c>
      <c r="D1698" s="10" t="s">
        <v>3356</v>
      </c>
      <c r="E1698" s="10" t="s">
        <v>3357</v>
      </c>
      <c r="F1698" s="10" t="s">
        <v>3358</v>
      </c>
      <c r="G1698" s="10" t="s">
        <v>3359</v>
      </c>
      <c r="H1698" s="10" t="s">
        <v>3397</v>
      </c>
      <c r="I1698" s="10" t="s">
        <v>74</v>
      </c>
      <c r="J1698" s="10" t="s">
        <v>1425</v>
      </c>
      <c r="K1698" s="10" t="s">
        <v>69</v>
      </c>
      <c r="L1698" s="14">
        <v>230</v>
      </c>
      <c r="M1698" s="14">
        <v>92</v>
      </c>
      <c r="N1698" s="14">
        <f>M1698*O1698</f>
        <v>92</v>
      </c>
      <c r="O1698" s="12">
        <f t="shared" si="27"/>
        <v>1</v>
      </c>
      <c r="P1698" s="15" t="s">
        <v>12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1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7">
        <v>0</v>
      </c>
    </row>
    <row r="1699" spans="2:30" x14ac:dyDescent="0.2">
      <c r="B1699" s="13" t="s">
        <v>2963</v>
      </c>
      <c r="C1699" s="10" t="s">
        <v>3355</v>
      </c>
      <c r="D1699" s="10" t="s">
        <v>3360</v>
      </c>
      <c r="E1699" s="10" t="s">
        <v>0</v>
      </c>
      <c r="F1699" s="10" t="s">
        <v>72</v>
      </c>
      <c r="G1699" s="10" t="s">
        <v>3359</v>
      </c>
      <c r="H1699" s="10" t="s">
        <v>3397</v>
      </c>
      <c r="I1699" s="10" t="s">
        <v>74</v>
      </c>
      <c r="J1699" s="10" t="s">
        <v>1425</v>
      </c>
      <c r="K1699" s="10" t="s">
        <v>69</v>
      </c>
      <c r="L1699" s="14">
        <v>200</v>
      </c>
      <c r="M1699" s="14">
        <v>80</v>
      </c>
      <c r="N1699" s="14">
        <f>M1699*O1699</f>
        <v>80</v>
      </c>
      <c r="O1699" s="12">
        <f t="shared" si="27"/>
        <v>1</v>
      </c>
      <c r="P1699" s="15" t="s">
        <v>12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1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7">
        <v>0</v>
      </c>
    </row>
    <row r="1700" spans="2:30" x14ac:dyDescent="0.2">
      <c r="B1700" s="13" t="s">
        <v>2963</v>
      </c>
      <c r="C1700" s="10" t="s">
        <v>3355</v>
      </c>
      <c r="D1700" s="10" t="s">
        <v>3361</v>
      </c>
      <c r="E1700" s="10" t="s">
        <v>0</v>
      </c>
      <c r="F1700" s="10" t="s">
        <v>72</v>
      </c>
      <c r="G1700" s="10" t="s">
        <v>3359</v>
      </c>
      <c r="H1700" s="10" t="s">
        <v>3397</v>
      </c>
      <c r="I1700" s="10" t="s">
        <v>74</v>
      </c>
      <c r="J1700" s="10" t="s">
        <v>1425</v>
      </c>
      <c r="K1700" s="10" t="s">
        <v>69</v>
      </c>
      <c r="L1700" s="14">
        <v>220</v>
      </c>
      <c r="M1700" s="14">
        <v>88</v>
      </c>
      <c r="N1700" s="14">
        <f>M1700*O1700</f>
        <v>88</v>
      </c>
      <c r="O1700" s="12">
        <f t="shared" si="27"/>
        <v>1</v>
      </c>
      <c r="P1700" s="15" t="s">
        <v>12</v>
      </c>
      <c r="Q1700" s="16">
        <v>0</v>
      </c>
      <c r="R1700" s="16">
        <v>0</v>
      </c>
      <c r="S1700" s="16">
        <v>0</v>
      </c>
      <c r="T1700" s="16">
        <v>0</v>
      </c>
      <c r="U1700" s="16">
        <v>0</v>
      </c>
      <c r="V1700" s="16">
        <v>1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7">
        <v>0</v>
      </c>
    </row>
    <row r="1701" spans="2:30" x14ac:dyDescent="0.2">
      <c r="B1701" s="13" t="s">
        <v>2963</v>
      </c>
      <c r="C1701" s="10" t="s">
        <v>3355</v>
      </c>
      <c r="D1701" s="10" t="s">
        <v>2940</v>
      </c>
      <c r="E1701" s="10" t="s">
        <v>0</v>
      </c>
      <c r="F1701" s="10" t="s">
        <v>72</v>
      </c>
      <c r="G1701" s="10" t="s">
        <v>3359</v>
      </c>
      <c r="H1701" s="10" t="s">
        <v>3397</v>
      </c>
      <c r="I1701" s="10" t="s">
        <v>74</v>
      </c>
      <c r="J1701" s="10" t="s">
        <v>1425</v>
      </c>
      <c r="K1701" s="10" t="s">
        <v>69</v>
      </c>
      <c r="L1701" s="14">
        <v>250</v>
      </c>
      <c r="M1701" s="14">
        <v>100</v>
      </c>
      <c r="N1701" s="14">
        <f>M1701*O1701</f>
        <v>100</v>
      </c>
      <c r="O1701" s="12">
        <f t="shared" si="27"/>
        <v>1</v>
      </c>
      <c r="P1701" s="15" t="s">
        <v>12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1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7">
        <v>0</v>
      </c>
    </row>
    <row r="1702" spans="2:30" x14ac:dyDescent="0.2">
      <c r="B1702" s="13" t="s">
        <v>2963</v>
      </c>
      <c r="C1702" s="10" t="s">
        <v>3362</v>
      </c>
      <c r="D1702" s="10" t="s">
        <v>3363</v>
      </c>
      <c r="E1702" s="10" t="s">
        <v>0</v>
      </c>
      <c r="F1702" s="10" t="s">
        <v>72</v>
      </c>
      <c r="G1702" s="10" t="s">
        <v>3364</v>
      </c>
      <c r="H1702" s="10" t="s">
        <v>3396</v>
      </c>
      <c r="I1702" s="10" t="s">
        <v>74</v>
      </c>
      <c r="J1702" s="10" t="s">
        <v>1425</v>
      </c>
      <c r="K1702" s="10" t="s">
        <v>69</v>
      </c>
      <c r="L1702" s="14">
        <v>285</v>
      </c>
      <c r="M1702" s="14">
        <v>114</v>
      </c>
      <c r="N1702" s="14">
        <f>M1702*O1702</f>
        <v>114</v>
      </c>
      <c r="O1702" s="12">
        <f t="shared" si="27"/>
        <v>1</v>
      </c>
      <c r="P1702" s="15" t="s">
        <v>12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1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7">
        <v>0</v>
      </c>
    </row>
    <row r="1703" spans="2:30" x14ac:dyDescent="0.2">
      <c r="B1703" s="13" t="s">
        <v>2963</v>
      </c>
      <c r="C1703" s="10" t="s">
        <v>3365</v>
      </c>
      <c r="D1703" s="10" t="s">
        <v>2951</v>
      </c>
      <c r="E1703" s="10" t="s">
        <v>0</v>
      </c>
      <c r="F1703" s="10" t="s">
        <v>72</v>
      </c>
      <c r="G1703" s="10" t="s">
        <v>3366</v>
      </c>
      <c r="H1703" s="10" t="s">
        <v>3397</v>
      </c>
      <c r="I1703" s="10" t="s">
        <v>74</v>
      </c>
      <c r="J1703" s="10" t="s">
        <v>1425</v>
      </c>
      <c r="K1703" s="10" t="s">
        <v>69</v>
      </c>
      <c r="L1703" s="14">
        <v>220</v>
      </c>
      <c r="M1703" s="14">
        <v>88</v>
      </c>
      <c r="N1703" s="14">
        <f>M1703*O1703</f>
        <v>176</v>
      </c>
      <c r="O1703" s="12">
        <f t="shared" si="27"/>
        <v>2</v>
      </c>
      <c r="P1703" s="15" t="s">
        <v>12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2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7">
        <v>0</v>
      </c>
    </row>
    <row r="1704" spans="2:30" x14ac:dyDescent="0.2">
      <c r="B1704" s="13" t="s">
        <v>2963</v>
      </c>
      <c r="C1704" s="10" t="s">
        <v>3365</v>
      </c>
      <c r="D1704" s="10" t="s">
        <v>2939</v>
      </c>
      <c r="E1704" s="10" t="s">
        <v>0</v>
      </c>
      <c r="F1704" s="10" t="s">
        <v>72</v>
      </c>
      <c r="G1704" s="10" t="s">
        <v>3366</v>
      </c>
      <c r="H1704" s="10" t="s">
        <v>3397</v>
      </c>
      <c r="I1704" s="10" t="s">
        <v>74</v>
      </c>
      <c r="J1704" s="10" t="s">
        <v>1425</v>
      </c>
      <c r="K1704" s="10" t="s">
        <v>69</v>
      </c>
      <c r="L1704" s="14">
        <v>220</v>
      </c>
      <c r="M1704" s="14">
        <v>88</v>
      </c>
      <c r="N1704" s="14">
        <f>M1704*O1704</f>
        <v>176</v>
      </c>
      <c r="O1704" s="12">
        <f t="shared" si="27"/>
        <v>2</v>
      </c>
      <c r="P1704" s="15" t="s">
        <v>12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2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7">
        <v>0</v>
      </c>
    </row>
    <row r="1705" spans="2:30" x14ac:dyDescent="0.2">
      <c r="B1705" s="13" t="s">
        <v>2963</v>
      </c>
      <c r="C1705" s="10" t="s">
        <v>3365</v>
      </c>
      <c r="D1705" s="10" t="s">
        <v>3367</v>
      </c>
      <c r="E1705" s="10" t="s">
        <v>0</v>
      </c>
      <c r="F1705" s="10" t="s">
        <v>72</v>
      </c>
      <c r="G1705" s="10" t="s">
        <v>3366</v>
      </c>
      <c r="H1705" s="10" t="s">
        <v>3397</v>
      </c>
      <c r="I1705" s="10" t="s">
        <v>74</v>
      </c>
      <c r="J1705" s="10" t="s">
        <v>1425</v>
      </c>
      <c r="K1705" s="10" t="s">
        <v>69</v>
      </c>
      <c r="L1705" s="14">
        <v>240</v>
      </c>
      <c r="M1705" s="14">
        <v>96</v>
      </c>
      <c r="N1705" s="14">
        <f>M1705*O1705</f>
        <v>192</v>
      </c>
      <c r="O1705" s="12">
        <f t="shared" si="27"/>
        <v>2</v>
      </c>
      <c r="P1705" s="15" t="s">
        <v>12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2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7">
        <v>0</v>
      </c>
    </row>
    <row r="1706" spans="2:30" x14ac:dyDescent="0.2">
      <c r="B1706" s="13" t="s">
        <v>2963</v>
      </c>
      <c r="C1706" s="10" t="s">
        <v>3365</v>
      </c>
      <c r="D1706" s="10" t="s">
        <v>3368</v>
      </c>
      <c r="E1706" s="10" t="s">
        <v>0</v>
      </c>
      <c r="F1706" s="10" t="s">
        <v>72</v>
      </c>
      <c r="G1706" s="10" t="s">
        <v>3366</v>
      </c>
      <c r="H1706" s="10" t="s">
        <v>3397</v>
      </c>
      <c r="I1706" s="10" t="s">
        <v>74</v>
      </c>
      <c r="J1706" s="10" t="s">
        <v>1425</v>
      </c>
      <c r="K1706" s="10" t="s">
        <v>69</v>
      </c>
      <c r="L1706" s="14">
        <v>230</v>
      </c>
      <c r="M1706" s="14">
        <v>92</v>
      </c>
      <c r="N1706" s="14">
        <f>M1706*O1706</f>
        <v>184</v>
      </c>
      <c r="O1706" s="12">
        <f t="shared" si="27"/>
        <v>2</v>
      </c>
      <c r="P1706" s="15" t="s">
        <v>12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6">
        <v>2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7">
        <v>0</v>
      </c>
    </row>
    <row r="1707" spans="2:30" x14ac:dyDescent="0.2">
      <c r="B1707" s="13" t="s">
        <v>2963</v>
      </c>
      <c r="C1707" s="10" t="s">
        <v>3369</v>
      </c>
      <c r="D1707" s="10" t="s">
        <v>2920</v>
      </c>
      <c r="E1707" s="10" t="s">
        <v>0</v>
      </c>
      <c r="F1707" s="10" t="s">
        <v>72</v>
      </c>
      <c r="G1707" s="10" t="s">
        <v>3370</v>
      </c>
      <c r="H1707" s="10" t="s">
        <v>3396</v>
      </c>
      <c r="I1707" s="10" t="s">
        <v>74</v>
      </c>
      <c r="J1707" s="10" t="s">
        <v>1425</v>
      </c>
      <c r="K1707" s="10" t="s">
        <v>69</v>
      </c>
      <c r="L1707" s="14">
        <v>245</v>
      </c>
      <c r="M1707" s="14">
        <v>98</v>
      </c>
      <c r="N1707" s="14">
        <f>M1707*O1707</f>
        <v>196</v>
      </c>
      <c r="O1707" s="12">
        <f t="shared" si="27"/>
        <v>2</v>
      </c>
      <c r="P1707" s="15" t="s">
        <v>12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1</v>
      </c>
      <c r="W1707" s="16">
        <v>0</v>
      </c>
      <c r="X1707" s="16">
        <v>1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7">
        <v>0</v>
      </c>
    </row>
    <row r="1708" spans="2:30" x14ac:dyDescent="0.2">
      <c r="B1708" s="13" t="s">
        <v>2963</v>
      </c>
      <c r="C1708" s="10" t="s">
        <v>3369</v>
      </c>
      <c r="D1708" s="10" t="s">
        <v>3371</v>
      </c>
      <c r="E1708" s="10" t="s">
        <v>0</v>
      </c>
      <c r="F1708" s="10" t="s">
        <v>72</v>
      </c>
      <c r="G1708" s="10" t="s">
        <v>3370</v>
      </c>
      <c r="H1708" s="10" t="s">
        <v>3397</v>
      </c>
      <c r="I1708" s="10" t="s">
        <v>74</v>
      </c>
      <c r="J1708" s="10" t="s">
        <v>1425</v>
      </c>
      <c r="K1708" s="10" t="s">
        <v>69</v>
      </c>
      <c r="L1708" s="14">
        <v>270</v>
      </c>
      <c r="M1708" s="14">
        <v>108</v>
      </c>
      <c r="N1708" s="14">
        <f>M1708*O1708</f>
        <v>108</v>
      </c>
      <c r="O1708" s="12">
        <f t="shared" si="27"/>
        <v>1</v>
      </c>
      <c r="P1708" s="15" t="s">
        <v>12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1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7">
        <v>0</v>
      </c>
    </row>
    <row r="1709" spans="2:30" x14ac:dyDescent="0.2">
      <c r="B1709" s="13" t="s">
        <v>2963</v>
      </c>
      <c r="C1709" s="10" t="s">
        <v>3365</v>
      </c>
      <c r="D1709" s="10" t="s">
        <v>3372</v>
      </c>
      <c r="E1709" s="10" t="s">
        <v>0</v>
      </c>
      <c r="F1709" s="10" t="s">
        <v>72</v>
      </c>
      <c r="G1709" s="10" t="s">
        <v>3366</v>
      </c>
      <c r="H1709" s="10" t="s">
        <v>3397</v>
      </c>
      <c r="I1709" s="10" t="s">
        <v>74</v>
      </c>
      <c r="J1709" s="10" t="s">
        <v>1425</v>
      </c>
      <c r="K1709" s="10" t="s">
        <v>69</v>
      </c>
      <c r="L1709" s="14">
        <v>200</v>
      </c>
      <c r="M1709" s="14">
        <v>80</v>
      </c>
      <c r="N1709" s="14">
        <f>M1709*O1709</f>
        <v>80</v>
      </c>
      <c r="O1709" s="12">
        <f t="shared" si="27"/>
        <v>1</v>
      </c>
      <c r="P1709" s="15" t="s">
        <v>12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1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7">
        <v>0</v>
      </c>
    </row>
    <row r="1710" spans="2:30" x14ac:dyDescent="0.2">
      <c r="B1710" s="13" t="s">
        <v>2963</v>
      </c>
      <c r="C1710" s="10" t="s">
        <v>3365</v>
      </c>
      <c r="D1710" s="10" t="s">
        <v>2941</v>
      </c>
      <c r="E1710" s="10" t="s">
        <v>0</v>
      </c>
      <c r="F1710" s="10" t="s">
        <v>72</v>
      </c>
      <c r="G1710" s="10" t="s">
        <v>3366</v>
      </c>
      <c r="H1710" s="10" t="s">
        <v>3397</v>
      </c>
      <c r="I1710" s="10" t="s">
        <v>74</v>
      </c>
      <c r="J1710" s="10" t="s">
        <v>1425</v>
      </c>
      <c r="K1710" s="10" t="s">
        <v>69</v>
      </c>
      <c r="L1710" s="14">
        <v>180</v>
      </c>
      <c r="M1710" s="14">
        <v>72</v>
      </c>
      <c r="N1710" s="14">
        <f>M1710*O1710</f>
        <v>72</v>
      </c>
      <c r="O1710" s="12">
        <f t="shared" si="27"/>
        <v>1</v>
      </c>
      <c r="P1710" s="15" t="s">
        <v>12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1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7">
        <v>0</v>
      </c>
    </row>
    <row r="1711" spans="2:30" x14ac:dyDescent="0.2">
      <c r="B1711" s="13" t="s">
        <v>2963</v>
      </c>
      <c r="C1711" s="10" t="s">
        <v>3373</v>
      </c>
      <c r="D1711" s="10" t="s">
        <v>3372</v>
      </c>
      <c r="E1711" s="10" t="s">
        <v>0</v>
      </c>
      <c r="F1711" s="10" t="s">
        <v>72</v>
      </c>
      <c r="G1711" s="10" t="s">
        <v>3374</v>
      </c>
      <c r="H1711" s="10" t="s">
        <v>3396</v>
      </c>
      <c r="I1711" s="10" t="s">
        <v>74</v>
      </c>
      <c r="J1711" s="10" t="s">
        <v>1425</v>
      </c>
      <c r="K1711" s="10" t="s">
        <v>69</v>
      </c>
      <c r="L1711" s="14">
        <v>250</v>
      </c>
      <c r="M1711" s="14">
        <v>100</v>
      </c>
      <c r="N1711" s="14">
        <f>M1711*O1711</f>
        <v>100</v>
      </c>
      <c r="O1711" s="12">
        <f t="shared" si="27"/>
        <v>1</v>
      </c>
      <c r="P1711" s="15" t="s">
        <v>12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1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7">
        <v>0</v>
      </c>
    </row>
    <row r="1712" spans="2:30" x14ac:dyDescent="0.2">
      <c r="B1712" s="13" t="s">
        <v>2963</v>
      </c>
      <c r="C1712" s="10" t="s">
        <v>3369</v>
      </c>
      <c r="D1712" s="10" t="s">
        <v>3368</v>
      </c>
      <c r="E1712" s="10" t="s">
        <v>0</v>
      </c>
      <c r="F1712" s="10" t="s">
        <v>72</v>
      </c>
      <c r="G1712" s="10" t="s">
        <v>3370</v>
      </c>
      <c r="H1712" s="10" t="s">
        <v>3396</v>
      </c>
      <c r="I1712" s="10" t="s">
        <v>74</v>
      </c>
      <c r="J1712" s="10" t="s">
        <v>1425</v>
      </c>
      <c r="K1712" s="10" t="s">
        <v>69</v>
      </c>
      <c r="L1712" s="14">
        <v>230</v>
      </c>
      <c r="M1712" s="14">
        <v>92</v>
      </c>
      <c r="N1712" s="14">
        <f>M1712*O1712</f>
        <v>92</v>
      </c>
      <c r="O1712" s="12">
        <f t="shared" si="27"/>
        <v>1</v>
      </c>
      <c r="P1712" s="15" t="s">
        <v>12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1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7">
        <v>0</v>
      </c>
    </row>
    <row r="1713" spans="2:30" x14ac:dyDescent="0.2">
      <c r="B1713" s="13" t="s">
        <v>2963</v>
      </c>
      <c r="C1713" s="10" t="s">
        <v>3375</v>
      </c>
      <c r="D1713" s="10" t="s">
        <v>3376</v>
      </c>
      <c r="E1713" s="10" t="s">
        <v>0</v>
      </c>
      <c r="F1713" s="10" t="s">
        <v>72</v>
      </c>
      <c r="G1713" s="10" t="s">
        <v>3377</v>
      </c>
      <c r="H1713" s="10" t="s">
        <v>3396</v>
      </c>
      <c r="I1713" s="10" t="s">
        <v>74</v>
      </c>
      <c r="J1713" s="10" t="s">
        <v>1425</v>
      </c>
      <c r="K1713" s="10" t="s">
        <v>69</v>
      </c>
      <c r="L1713" s="14">
        <v>225</v>
      </c>
      <c r="M1713" s="14">
        <v>90</v>
      </c>
      <c r="N1713" s="14">
        <f>M1713*O1713</f>
        <v>90</v>
      </c>
      <c r="O1713" s="12">
        <f t="shared" si="27"/>
        <v>1</v>
      </c>
      <c r="P1713" s="15" t="s">
        <v>12</v>
      </c>
      <c r="Q1713" s="16">
        <v>0</v>
      </c>
      <c r="R1713" s="16">
        <v>0</v>
      </c>
      <c r="S1713" s="16">
        <v>0</v>
      </c>
      <c r="T1713" s="16">
        <v>1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7">
        <v>0</v>
      </c>
    </row>
    <row r="1714" spans="2:30" x14ac:dyDescent="0.2">
      <c r="B1714" s="13" t="s">
        <v>2963</v>
      </c>
      <c r="C1714" s="10" t="s">
        <v>3375</v>
      </c>
      <c r="D1714" s="10" t="s">
        <v>3378</v>
      </c>
      <c r="E1714" s="10" t="s">
        <v>0</v>
      </c>
      <c r="F1714" s="10" t="s">
        <v>72</v>
      </c>
      <c r="G1714" s="10" t="s">
        <v>3377</v>
      </c>
      <c r="H1714" s="10" t="s">
        <v>3396</v>
      </c>
      <c r="I1714" s="10" t="s">
        <v>74</v>
      </c>
      <c r="J1714" s="10" t="s">
        <v>1425</v>
      </c>
      <c r="K1714" s="10" t="s">
        <v>69</v>
      </c>
      <c r="L1714" s="14">
        <v>220</v>
      </c>
      <c r="M1714" s="14">
        <v>88</v>
      </c>
      <c r="N1714" s="14">
        <f>M1714*O1714</f>
        <v>88</v>
      </c>
      <c r="O1714" s="12">
        <f t="shared" si="27"/>
        <v>1</v>
      </c>
      <c r="P1714" s="15" t="s">
        <v>12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1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7">
        <v>0</v>
      </c>
    </row>
    <row r="1715" spans="2:30" x14ac:dyDescent="0.2">
      <c r="B1715" s="13" t="s">
        <v>2963</v>
      </c>
      <c r="C1715" s="10" t="s">
        <v>3375</v>
      </c>
      <c r="D1715" s="10" t="s">
        <v>3379</v>
      </c>
      <c r="E1715" s="10" t="s">
        <v>0</v>
      </c>
      <c r="F1715" s="10" t="s">
        <v>72</v>
      </c>
      <c r="G1715" s="10" t="s">
        <v>3377</v>
      </c>
      <c r="H1715" s="10" t="s">
        <v>3396</v>
      </c>
      <c r="I1715" s="10" t="s">
        <v>74</v>
      </c>
      <c r="J1715" s="10" t="s">
        <v>1425</v>
      </c>
      <c r="K1715" s="10" t="s">
        <v>69</v>
      </c>
      <c r="L1715" s="14">
        <v>190</v>
      </c>
      <c r="M1715" s="14">
        <v>76</v>
      </c>
      <c r="N1715" s="14">
        <f>M1715*O1715</f>
        <v>152</v>
      </c>
      <c r="O1715" s="12">
        <f t="shared" si="27"/>
        <v>2</v>
      </c>
      <c r="P1715" s="15" t="s">
        <v>12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6">
        <v>1</v>
      </c>
      <c r="W1715" s="16">
        <v>0</v>
      </c>
      <c r="X1715" s="16">
        <v>0</v>
      </c>
      <c r="Y1715" s="16">
        <v>0</v>
      </c>
      <c r="Z1715" s="16">
        <v>1</v>
      </c>
      <c r="AA1715" s="16">
        <v>0</v>
      </c>
      <c r="AB1715" s="16">
        <v>0</v>
      </c>
      <c r="AC1715" s="16">
        <v>0</v>
      </c>
      <c r="AD1715" s="17">
        <v>0</v>
      </c>
    </row>
    <row r="1716" spans="2:30" x14ac:dyDescent="0.2">
      <c r="B1716" s="13" t="s">
        <v>2963</v>
      </c>
      <c r="C1716" s="10" t="s">
        <v>3375</v>
      </c>
      <c r="D1716" s="10" t="s">
        <v>3380</v>
      </c>
      <c r="E1716" s="10" t="s">
        <v>0</v>
      </c>
      <c r="F1716" s="10" t="s">
        <v>72</v>
      </c>
      <c r="G1716" s="10" t="s">
        <v>3377</v>
      </c>
      <c r="H1716" s="10" t="s">
        <v>3396</v>
      </c>
      <c r="I1716" s="10" t="s">
        <v>74</v>
      </c>
      <c r="J1716" s="10" t="s">
        <v>1425</v>
      </c>
      <c r="K1716" s="10" t="s">
        <v>69</v>
      </c>
      <c r="L1716" s="14">
        <v>245</v>
      </c>
      <c r="M1716" s="14">
        <v>98</v>
      </c>
      <c r="N1716" s="14">
        <f>M1716*O1716</f>
        <v>98</v>
      </c>
      <c r="O1716" s="12">
        <f t="shared" si="27"/>
        <v>1</v>
      </c>
      <c r="P1716" s="15" t="s">
        <v>12</v>
      </c>
      <c r="Q1716" s="16">
        <v>0</v>
      </c>
      <c r="R1716" s="16">
        <v>0</v>
      </c>
      <c r="S1716" s="16">
        <v>0</v>
      </c>
      <c r="T1716" s="16">
        <v>1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7">
        <v>0</v>
      </c>
    </row>
    <row r="1717" spans="2:30" x14ac:dyDescent="0.2">
      <c r="B1717" s="13" t="s">
        <v>2963</v>
      </c>
      <c r="C1717" s="10" t="s">
        <v>3375</v>
      </c>
      <c r="D1717" s="10" t="s">
        <v>3381</v>
      </c>
      <c r="E1717" s="10" t="s">
        <v>0</v>
      </c>
      <c r="F1717" s="10" t="s">
        <v>72</v>
      </c>
      <c r="G1717" s="10" t="s">
        <v>3377</v>
      </c>
      <c r="H1717" s="10" t="s">
        <v>3397</v>
      </c>
      <c r="I1717" s="10" t="s">
        <v>74</v>
      </c>
      <c r="J1717" s="10" t="s">
        <v>1425</v>
      </c>
      <c r="K1717" s="10" t="s">
        <v>69</v>
      </c>
      <c r="L1717" s="14">
        <v>185</v>
      </c>
      <c r="M1717" s="14">
        <v>74</v>
      </c>
      <c r="N1717" s="14">
        <f>M1717*O1717</f>
        <v>74</v>
      </c>
      <c r="O1717" s="12">
        <f t="shared" si="27"/>
        <v>1</v>
      </c>
      <c r="P1717" s="15" t="s">
        <v>12</v>
      </c>
      <c r="Q1717" s="16">
        <v>0</v>
      </c>
      <c r="R1717" s="16">
        <v>0</v>
      </c>
      <c r="S1717" s="16">
        <v>0</v>
      </c>
      <c r="T1717" s="16">
        <v>1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7">
        <v>0</v>
      </c>
    </row>
    <row r="1718" spans="2:30" x14ac:dyDescent="0.2">
      <c r="B1718" s="13" t="s">
        <v>2963</v>
      </c>
      <c r="C1718" s="10" t="s">
        <v>3375</v>
      </c>
      <c r="D1718" s="10" t="s">
        <v>3382</v>
      </c>
      <c r="E1718" s="10" t="s">
        <v>0</v>
      </c>
      <c r="F1718" s="10" t="s">
        <v>72</v>
      </c>
      <c r="G1718" s="10" t="s">
        <v>3377</v>
      </c>
      <c r="H1718" s="10" t="s">
        <v>3397</v>
      </c>
      <c r="I1718" s="10" t="s">
        <v>74</v>
      </c>
      <c r="J1718" s="10" t="s">
        <v>1425</v>
      </c>
      <c r="K1718" s="10" t="s">
        <v>69</v>
      </c>
      <c r="L1718" s="14">
        <v>225</v>
      </c>
      <c r="M1718" s="14">
        <v>90</v>
      </c>
      <c r="N1718" s="14">
        <f>M1718*O1718</f>
        <v>450</v>
      </c>
      <c r="O1718" s="12">
        <f t="shared" si="27"/>
        <v>5</v>
      </c>
      <c r="P1718" s="15" t="s">
        <v>12</v>
      </c>
      <c r="Q1718" s="16">
        <v>0</v>
      </c>
      <c r="R1718" s="16">
        <v>1</v>
      </c>
      <c r="S1718" s="16">
        <v>0</v>
      </c>
      <c r="T1718" s="16">
        <v>1</v>
      </c>
      <c r="U1718" s="16">
        <v>0</v>
      </c>
      <c r="V1718" s="16">
        <v>1</v>
      </c>
      <c r="W1718" s="16">
        <v>0</v>
      </c>
      <c r="X1718" s="16">
        <v>1</v>
      </c>
      <c r="Y1718" s="16">
        <v>0</v>
      </c>
      <c r="Z1718" s="16">
        <v>1</v>
      </c>
      <c r="AA1718" s="16">
        <v>0</v>
      </c>
      <c r="AB1718" s="16">
        <v>0</v>
      </c>
      <c r="AC1718" s="16">
        <v>0</v>
      </c>
      <c r="AD1718" s="17">
        <v>0</v>
      </c>
    </row>
    <row r="1719" spans="2:30" x14ac:dyDescent="0.2">
      <c r="B1719" s="13" t="s">
        <v>2963</v>
      </c>
      <c r="C1719" s="10" t="s">
        <v>3375</v>
      </c>
      <c r="D1719" s="10" t="s">
        <v>3383</v>
      </c>
      <c r="E1719" s="10" t="s">
        <v>20</v>
      </c>
      <c r="F1719" s="10" t="s">
        <v>72</v>
      </c>
      <c r="G1719" s="10" t="s">
        <v>3377</v>
      </c>
      <c r="H1719" s="10" t="s">
        <v>3397</v>
      </c>
      <c r="I1719" s="10" t="s">
        <v>74</v>
      </c>
      <c r="J1719" s="10" t="s">
        <v>1425</v>
      </c>
      <c r="K1719" s="10" t="s">
        <v>69</v>
      </c>
      <c r="L1719" s="14">
        <v>225</v>
      </c>
      <c r="M1719" s="14">
        <v>90</v>
      </c>
      <c r="N1719" s="14">
        <f>M1719*O1719</f>
        <v>180</v>
      </c>
      <c r="O1719" s="12">
        <f t="shared" si="27"/>
        <v>2</v>
      </c>
      <c r="P1719" s="15" t="s">
        <v>12</v>
      </c>
      <c r="Q1719" s="16">
        <v>0</v>
      </c>
      <c r="R1719" s="16">
        <v>1</v>
      </c>
      <c r="S1719" s="16">
        <v>0</v>
      </c>
      <c r="T1719" s="16">
        <v>1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7">
        <v>0</v>
      </c>
    </row>
    <row r="1720" spans="2:30" x14ac:dyDescent="0.2">
      <c r="B1720" s="13" t="s">
        <v>2963</v>
      </c>
      <c r="C1720" s="10" t="s">
        <v>3375</v>
      </c>
      <c r="D1720" s="10" t="s">
        <v>3384</v>
      </c>
      <c r="E1720" s="10" t="s">
        <v>0</v>
      </c>
      <c r="F1720" s="10" t="s">
        <v>72</v>
      </c>
      <c r="G1720" s="10" t="s">
        <v>3377</v>
      </c>
      <c r="H1720" s="10" t="s">
        <v>3396</v>
      </c>
      <c r="I1720" s="10" t="s">
        <v>74</v>
      </c>
      <c r="J1720" s="10" t="s">
        <v>1425</v>
      </c>
      <c r="K1720" s="10" t="s">
        <v>69</v>
      </c>
      <c r="L1720" s="14">
        <v>195</v>
      </c>
      <c r="M1720" s="14">
        <v>78</v>
      </c>
      <c r="N1720" s="14">
        <f>M1720*O1720</f>
        <v>78</v>
      </c>
      <c r="O1720" s="12">
        <f t="shared" si="27"/>
        <v>1</v>
      </c>
      <c r="P1720" s="15" t="s">
        <v>12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1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7">
        <v>0</v>
      </c>
    </row>
    <row r="1721" spans="2:30" x14ac:dyDescent="0.2">
      <c r="B1721" s="13" t="s">
        <v>2963</v>
      </c>
      <c r="C1721" s="10" t="s">
        <v>3375</v>
      </c>
      <c r="D1721" s="10" t="s">
        <v>2918</v>
      </c>
      <c r="E1721" s="10" t="s">
        <v>0</v>
      </c>
      <c r="F1721" s="10" t="s">
        <v>72</v>
      </c>
      <c r="G1721" s="10" t="s">
        <v>3377</v>
      </c>
      <c r="H1721" s="10" t="s">
        <v>3396</v>
      </c>
      <c r="I1721" s="10" t="s">
        <v>74</v>
      </c>
      <c r="J1721" s="10" t="s">
        <v>1425</v>
      </c>
      <c r="K1721" s="10" t="s">
        <v>69</v>
      </c>
      <c r="L1721" s="14">
        <v>285</v>
      </c>
      <c r="M1721" s="14">
        <v>114</v>
      </c>
      <c r="N1721" s="14">
        <f>M1721*O1721</f>
        <v>114</v>
      </c>
      <c r="O1721" s="12">
        <f t="shared" si="27"/>
        <v>1</v>
      </c>
      <c r="P1721" s="15" t="s">
        <v>12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1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7">
        <v>0</v>
      </c>
    </row>
    <row r="1722" spans="2:30" x14ac:dyDescent="0.2">
      <c r="B1722" s="13" t="s">
        <v>2963</v>
      </c>
      <c r="C1722" s="10" t="s">
        <v>3375</v>
      </c>
      <c r="D1722" s="10" t="s">
        <v>2946</v>
      </c>
      <c r="E1722" s="10" t="s">
        <v>0</v>
      </c>
      <c r="F1722" s="10" t="s">
        <v>72</v>
      </c>
      <c r="G1722" s="10" t="s">
        <v>3377</v>
      </c>
      <c r="H1722" s="10" t="s">
        <v>3396</v>
      </c>
      <c r="I1722" s="10" t="s">
        <v>74</v>
      </c>
      <c r="J1722" s="10" t="s">
        <v>1425</v>
      </c>
      <c r="K1722" s="10" t="s">
        <v>69</v>
      </c>
      <c r="L1722" s="14">
        <v>225</v>
      </c>
      <c r="M1722" s="14">
        <v>90</v>
      </c>
      <c r="N1722" s="14">
        <f>M1722*O1722</f>
        <v>180</v>
      </c>
      <c r="O1722" s="12">
        <f t="shared" si="27"/>
        <v>2</v>
      </c>
      <c r="P1722" s="15" t="s">
        <v>12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1</v>
      </c>
      <c r="W1722" s="16">
        <v>0</v>
      </c>
      <c r="X1722" s="16">
        <v>0</v>
      </c>
      <c r="Y1722" s="16">
        <v>0</v>
      </c>
      <c r="Z1722" s="16">
        <v>1</v>
      </c>
      <c r="AA1722" s="16">
        <v>0</v>
      </c>
      <c r="AB1722" s="16">
        <v>0</v>
      </c>
      <c r="AC1722" s="16">
        <v>0</v>
      </c>
      <c r="AD1722" s="17">
        <v>0</v>
      </c>
    </row>
    <row r="1723" spans="2:30" x14ac:dyDescent="0.2">
      <c r="B1723" s="13" t="s">
        <v>2963</v>
      </c>
      <c r="C1723" s="10" t="s">
        <v>3375</v>
      </c>
      <c r="D1723" s="10" t="s">
        <v>3341</v>
      </c>
      <c r="E1723" s="10" t="s">
        <v>20</v>
      </c>
      <c r="F1723" s="10" t="s">
        <v>72</v>
      </c>
      <c r="G1723" s="10" t="s">
        <v>3377</v>
      </c>
      <c r="H1723" s="10" t="s">
        <v>3396</v>
      </c>
      <c r="I1723" s="10" t="s">
        <v>74</v>
      </c>
      <c r="J1723" s="10" t="s">
        <v>1425</v>
      </c>
      <c r="K1723" s="10" t="s">
        <v>69</v>
      </c>
      <c r="L1723" s="14">
        <v>205</v>
      </c>
      <c r="M1723" s="14">
        <v>82</v>
      </c>
      <c r="N1723" s="14">
        <f>M1723*O1723</f>
        <v>82</v>
      </c>
      <c r="O1723" s="12">
        <f t="shared" si="27"/>
        <v>1</v>
      </c>
      <c r="P1723" s="15" t="s">
        <v>12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1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7">
        <v>0</v>
      </c>
    </row>
    <row r="1724" spans="2:30" x14ac:dyDescent="0.2">
      <c r="B1724" s="13" t="s">
        <v>2963</v>
      </c>
      <c r="C1724" s="10" t="s">
        <v>3375</v>
      </c>
      <c r="D1724" s="10" t="s">
        <v>3385</v>
      </c>
      <c r="E1724" s="10" t="s">
        <v>0</v>
      </c>
      <c r="F1724" s="10" t="s">
        <v>72</v>
      </c>
      <c r="G1724" s="10" t="s">
        <v>3377</v>
      </c>
      <c r="H1724" s="10" t="s">
        <v>3396</v>
      </c>
      <c r="I1724" s="10" t="s">
        <v>74</v>
      </c>
      <c r="J1724" s="10" t="s">
        <v>1425</v>
      </c>
      <c r="K1724" s="10" t="s">
        <v>69</v>
      </c>
      <c r="L1724" s="14">
        <v>225</v>
      </c>
      <c r="M1724" s="14">
        <v>90</v>
      </c>
      <c r="N1724" s="14">
        <f>M1724*O1724</f>
        <v>270</v>
      </c>
      <c r="O1724" s="12">
        <f t="shared" si="27"/>
        <v>3</v>
      </c>
      <c r="P1724" s="15" t="s">
        <v>12</v>
      </c>
      <c r="Q1724" s="16">
        <v>0</v>
      </c>
      <c r="R1724" s="16">
        <v>0</v>
      </c>
      <c r="S1724" s="16">
        <v>0</v>
      </c>
      <c r="T1724" s="16">
        <v>1</v>
      </c>
      <c r="U1724" s="16">
        <v>0</v>
      </c>
      <c r="V1724" s="16">
        <v>1</v>
      </c>
      <c r="W1724" s="16">
        <v>0</v>
      </c>
      <c r="X1724" s="16">
        <v>1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7">
        <v>0</v>
      </c>
    </row>
    <row r="1725" spans="2:30" x14ac:dyDescent="0.2">
      <c r="B1725" s="13" t="s">
        <v>2963</v>
      </c>
      <c r="C1725" s="10" t="s">
        <v>3375</v>
      </c>
      <c r="D1725" s="10" t="s">
        <v>3386</v>
      </c>
      <c r="E1725" s="10" t="s">
        <v>0</v>
      </c>
      <c r="F1725" s="10" t="s">
        <v>72</v>
      </c>
      <c r="G1725" s="10" t="s">
        <v>3377</v>
      </c>
      <c r="H1725" s="10" t="s">
        <v>3397</v>
      </c>
      <c r="I1725" s="10" t="s">
        <v>74</v>
      </c>
      <c r="J1725" s="10" t="s">
        <v>1425</v>
      </c>
      <c r="K1725" s="10" t="s">
        <v>69</v>
      </c>
      <c r="L1725" s="14">
        <v>245</v>
      </c>
      <c r="M1725" s="14">
        <v>98</v>
      </c>
      <c r="N1725" s="14">
        <f>M1725*O1725</f>
        <v>196</v>
      </c>
      <c r="O1725" s="12">
        <f t="shared" si="27"/>
        <v>2</v>
      </c>
      <c r="P1725" s="15" t="s">
        <v>12</v>
      </c>
      <c r="Q1725" s="16">
        <v>0</v>
      </c>
      <c r="R1725" s="16">
        <v>0</v>
      </c>
      <c r="S1725" s="16">
        <v>0</v>
      </c>
      <c r="T1725" s="16">
        <v>1</v>
      </c>
      <c r="U1725" s="16">
        <v>0</v>
      </c>
      <c r="V1725" s="16">
        <v>1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7">
        <v>0</v>
      </c>
    </row>
    <row r="1726" spans="2:30" x14ac:dyDescent="0.2">
      <c r="B1726" s="13" t="s">
        <v>2963</v>
      </c>
      <c r="C1726" s="10" t="s">
        <v>3375</v>
      </c>
      <c r="D1726" s="10" t="s">
        <v>3387</v>
      </c>
      <c r="E1726" s="10" t="s">
        <v>0</v>
      </c>
      <c r="F1726" s="10" t="s">
        <v>72</v>
      </c>
      <c r="G1726" s="10" t="s">
        <v>3377</v>
      </c>
      <c r="H1726" s="10" t="s">
        <v>3397</v>
      </c>
      <c r="I1726" s="10" t="s">
        <v>74</v>
      </c>
      <c r="J1726" s="10" t="s">
        <v>1425</v>
      </c>
      <c r="K1726" s="10" t="s">
        <v>69</v>
      </c>
      <c r="L1726" s="14">
        <v>290</v>
      </c>
      <c r="M1726" s="14">
        <v>116</v>
      </c>
      <c r="N1726" s="14">
        <f>M1726*O1726</f>
        <v>232</v>
      </c>
      <c r="O1726" s="12">
        <f t="shared" si="27"/>
        <v>2</v>
      </c>
      <c r="P1726" s="15" t="s">
        <v>12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1</v>
      </c>
      <c r="Y1726" s="16">
        <v>0</v>
      </c>
      <c r="Z1726" s="16">
        <v>1</v>
      </c>
      <c r="AA1726" s="16">
        <v>0</v>
      </c>
      <c r="AB1726" s="16">
        <v>0</v>
      </c>
      <c r="AC1726" s="16">
        <v>0</v>
      </c>
      <c r="AD1726" s="17">
        <v>0</v>
      </c>
    </row>
    <row r="1727" spans="2:30" x14ac:dyDescent="0.2">
      <c r="B1727" s="13" t="s">
        <v>2963</v>
      </c>
      <c r="C1727" s="10" t="s">
        <v>3375</v>
      </c>
      <c r="D1727" s="10" t="s">
        <v>3388</v>
      </c>
      <c r="E1727" s="10" t="s">
        <v>0</v>
      </c>
      <c r="F1727" s="10" t="s">
        <v>72</v>
      </c>
      <c r="G1727" s="10" t="s">
        <v>3377</v>
      </c>
      <c r="H1727" s="10" t="s">
        <v>3397</v>
      </c>
      <c r="I1727" s="10" t="s">
        <v>74</v>
      </c>
      <c r="J1727" s="10" t="s">
        <v>1425</v>
      </c>
      <c r="K1727" s="10" t="s">
        <v>69</v>
      </c>
      <c r="L1727" s="14">
        <v>245</v>
      </c>
      <c r="M1727" s="14">
        <v>98</v>
      </c>
      <c r="N1727" s="14">
        <f>M1727*O1727</f>
        <v>98</v>
      </c>
      <c r="O1727" s="12">
        <f t="shared" si="27"/>
        <v>1</v>
      </c>
      <c r="P1727" s="15" t="s">
        <v>12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1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7">
        <v>0</v>
      </c>
    </row>
    <row r="1728" spans="2:30" x14ac:dyDescent="0.2">
      <c r="B1728" s="13" t="s">
        <v>2963</v>
      </c>
      <c r="C1728" s="10" t="s">
        <v>3375</v>
      </c>
      <c r="D1728" s="10" t="s">
        <v>3389</v>
      </c>
      <c r="E1728" s="10" t="s">
        <v>0</v>
      </c>
      <c r="F1728" s="10" t="s">
        <v>72</v>
      </c>
      <c r="G1728" s="10" t="s">
        <v>3377</v>
      </c>
      <c r="H1728" s="10" t="s">
        <v>3397</v>
      </c>
      <c r="I1728" s="10" t="s">
        <v>74</v>
      </c>
      <c r="J1728" s="10" t="s">
        <v>1425</v>
      </c>
      <c r="K1728" s="10" t="s">
        <v>69</v>
      </c>
      <c r="L1728" s="14">
        <v>285</v>
      </c>
      <c r="M1728" s="14">
        <v>114</v>
      </c>
      <c r="N1728" s="14">
        <f>M1728*O1728</f>
        <v>114</v>
      </c>
      <c r="O1728" s="12">
        <f t="shared" si="27"/>
        <v>1</v>
      </c>
      <c r="P1728" s="15" t="s">
        <v>12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1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7">
        <v>0</v>
      </c>
    </row>
    <row r="1729" spans="2:30" x14ac:dyDescent="0.2">
      <c r="B1729" s="13" t="s">
        <v>2963</v>
      </c>
      <c r="C1729" s="10" t="s">
        <v>3375</v>
      </c>
      <c r="D1729" s="10" t="s">
        <v>2935</v>
      </c>
      <c r="E1729" s="10" t="s">
        <v>0</v>
      </c>
      <c r="F1729" s="10" t="s">
        <v>72</v>
      </c>
      <c r="G1729" s="10" t="s">
        <v>3377</v>
      </c>
      <c r="H1729" s="10" t="s">
        <v>3397</v>
      </c>
      <c r="I1729" s="10" t="s">
        <v>74</v>
      </c>
      <c r="J1729" s="10" t="s">
        <v>1425</v>
      </c>
      <c r="K1729" s="10" t="s">
        <v>69</v>
      </c>
      <c r="L1729" s="14">
        <v>235</v>
      </c>
      <c r="M1729" s="14">
        <v>94</v>
      </c>
      <c r="N1729" s="14">
        <f>M1729*O1729</f>
        <v>94</v>
      </c>
      <c r="O1729" s="12">
        <f t="shared" si="27"/>
        <v>1</v>
      </c>
      <c r="P1729" s="15" t="s">
        <v>12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1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7">
        <v>0</v>
      </c>
    </row>
    <row r="1730" spans="2:30" x14ac:dyDescent="0.2">
      <c r="B1730" s="13" t="s">
        <v>2963</v>
      </c>
      <c r="C1730" s="10" t="s">
        <v>3375</v>
      </c>
      <c r="D1730" s="10" t="s">
        <v>3390</v>
      </c>
      <c r="E1730" s="10" t="s">
        <v>0</v>
      </c>
      <c r="F1730" s="10" t="s">
        <v>72</v>
      </c>
      <c r="G1730" s="10" t="s">
        <v>3377</v>
      </c>
      <c r="H1730" s="10" t="s">
        <v>3397</v>
      </c>
      <c r="I1730" s="10" t="s">
        <v>74</v>
      </c>
      <c r="J1730" s="10" t="s">
        <v>1425</v>
      </c>
      <c r="K1730" s="10" t="s">
        <v>69</v>
      </c>
      <c r="L1730" s="14">
        <v>245</v>
      </c>
      <c r="M1730" s="14">
        <v>98</v>
      </c>
      <c r="N1730" s="14">
        <f>M1730*O1730</f>
        <v>98</v>
      </c>
      <c r="O1730" s="12">
        <f t="shared" si="27"/>
        <v>1</v>
      </c>
      <c r="P1730" s="15" t="s">
        <v>12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1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7">
        <v>0</v>
      </c>
    </row>
    <row r="1731" spans="2:30" x14ac:dyDescent="0.2">
      <c r="B1731" s="13" t="s">
        <v>2963</v>
      </c>
      <c r="C1731" s="10" t="s">
        <v>3375</v>
      </c>
      <c r="D1731" s="10" t="s">
        <v>3352</v>
      </c>
      <c r="E1731" s="10" t="s">
        <v>0</v>
      </c>
      <c r="F1731" s="10" t="s">
        <v>72</v>
      </c>
      <c r="G1731" s="10" t="s">
        <v>3377</v>
      </c>
      <c r="H1731" s="10" t="s">
        <v>3397</v>
      </c>
      <c r="I1731" s="10" t="s">
        <v>74</v>
      </c>
      <c r="J1731" s="10" t="s">
        <v>1425</v>
      </c>
      <c r="K1731" s="10" t="s">
        <v>69</v>
      </c>
      <c r="L1731" s="14">
        <v>280</v>
      </c>
      <c r="M1731" s="14">
        <v>112</v>
      </c>
      <c r="N1731" s="14">
        <f>M1731*O1731</f>
        <v>112</v>
      </c>
      <c r="O1731" s="12">
        <f t="shared" si="27"/>
        <v>1</v>
      </c>
      <c r="P1731" s="15" t="s">
        <v>12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6">
        <v>1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7">
        <v>0</v>
      </c>
    </row>
    <row r="1732" spans="2:30" x14ac:dyDescent="0.2">
      <c r="B1732" s="18" t="s">
        <v>3391</v>
      </c>
      <c r="C1732" s="19" t="s">
        <v>3392</v>
      </c>
      <c r="D1732" s="19" t="s">
        <v>3393</v>
      </c>
      <c r="E1732" s="19" t="s">
        <v>135</v>
      </c>
      <c r="F1732" s="19" t="s">
        <v>136</v>
      </c>
      <c r="G1732" s="19" t="s">
        <v>3394</v>
      </c>
      <c r="H1732" s="19" t="s">
        <v>3396</v>
      </c>
      <c r="I1732" s="19" t="s">
        <v>79</v>
      </c>
      <c r="J1732" s="19" t="s">
        <v>24</v>
      </c>
      <c r="K1732" s="19" t="s">
        <v>619</v>
      </c>
      <c r="L1732" s="20">
        <v>140</v>
      </c>
      <c r="M1732" s="20">
        <v>56</v>
      </c>
      <c r="N1732" s="20">
        <f>M1732*O1732</f>
        <v>56</v>
      </c>
      <c r="O1732" s="21">
        <f t="shared" si="27"/>
        <v>1</v>
      </c>
      <c r="P1732" s="22" t="s">
        <v>2</v>
      </c>
      <c r="Q1732" s="23">
        <v>0</v>
      </c>
      <c r="R1732" s="23">
        <v>0</v>
      </c>
      <c r="S1732" s="23">
        <v>0</v>
      </c>
      <c r="T1732" s="23">
        <v>0</v>
      </c>
      <c r="U1732" s="23">
        <v>0</v>
      </c>
      <c r="V1732" s="23">
        <v>0</v>
      </c>
      <c r="W1732" s="23">
        <v>0</v>
      </c>
      <c r="X1732" s="23">
        <v>1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4">
        <v>0</v>
      </c>
    </row>
  </sheetData>
  <conditionalFormatting sqref="Q8:AD1732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PACK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2018-04-05T12:38:45Z</dcterms:created>
  <dcterms:modified xsi:type="dcterms:W3CDTF">2018-05-09T19:27:25Z</dcterms:modified>
</cp:coreProperties>
</file>